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gfile\課別共有\情報システム室\統計関係\50.人口統計\平成29年度人口\2017.10.1\"/>
    </mc:Choice>
  </mc:AlternateContent>
  <bookViews>
    <workbookView xWindow="120" yWindow="75" windowWidth="14955" windowHeight="8550"/>
  </bookViews>
  <sheets>
    <sheet name="合計" sheetId="1" r:id="rId1"/>
    <sheet name="日本人" sheetId="4" r:id="rId2"/>
    <sheet name="外国人" sheetId="5" r:id="rId3"/>
  </sheets>
  <definedNames>
    <definedName name="_xlnm.Print_Titles" localSheetId="2">外国人!$1:$7</definedName>
    <definedName name="_xlnm.Print_Titles" localSheetId="0">合計!$1:$7</definedName>
    <definedName name="_xlnm.Print_Titles" localSheetId="1">日本人!$1:$7</definedName>
  </definedNames>
  <calcPr calcId="152511"/>
</workbook>
</file>

<file path=xl/calcChain.xml><?xml version="1.0" encoding="utf-8"?>
<calcChain xmlns="http://schemas.openxmlformats.org/spreadsheetml/2006/main">
  <c r="E57" i="1" l="1"/>
  <c r="D57" i="1"/>
  <c r="C57" i="1"/>
  <c r="F57" i="5"/>
  <c r="F57" i="4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100" i="5"/>
  <c r="D100" i="5"/>
  <c r="C100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E100" i="4"/>
  <c r="D100" i="4"/>
  <c r="C100" i="4"/>
  <c r="E6" i="4"/>
  <c r="E6" i="5"/>
  <c r="F8" i="4"/>
  <c r="D8" i="1"/>
  <c r="E8" i="1"/>
  <c r="C8" i="1"/>
  <c r="F100" i="4" l="1"/>
  <c r="F10" i="1"/>
  <c r="F14" i="1"/>
  <c r="F18" i="1"/>
  <c r="F22" i="1"/>
  <c r="F26" i="1"/>
  <c r="F38" i="1"/>
  <c r="F42" i="1"/>
  <c r="F46" i="1"/>
  <c r="F50" i="1"/>
  <c r="F54" i="1"/>
  <c r="F59" i="1"/>
  <c r="F57" i="1"/>
  <c r="F11" i="1"/>
  <c r="F15" i="1"/>
  <c r="F19" i="1"/>
  <c r="F23" i="1"/>
  <c r="F27" i="1"/>
  <c r="F31" i="1"/>
  <c r="F39" i="1"/>
  <c r="F43" i="1"/>
  <c r="F47" i="1"/>
  <c r="F51" i="1"/>
  <c r="F56" i="1"/>
  <c r="F62" i="1"/>
  <c r="F66" i="1"/>
  <c r="F72" i="1"/>
  <c r="F76" i="1"/>
  <c r="F80" i="1"/>
  <c r="F84" i="1"/>
  <c r="F88" i="1"/>
  <c r="F92" i="1"/>
  <c r="F96" i="1"/>
  <c r="F60" i="1"/>
  <c r="F64" i="1"/>
  <c r="F74" i="1"/>
  <c r="F78" i="1"/>
  <c r="F82" i="1"/>
  <c r="F86" i="1"/>
  <c r="F90" i="1"/>
  <c r="F94" i="1"/>
  <c r="F98" i="1"/>
  <c r="F55" i="1"/>
  <c r="F61" i="1"/>
  <c r="F65" i="1"/>
  <c r="F68" i="1"/>
  <c r="F71" i="1"/>
  <c r="F75" i="1"/>
  <c r="F79" i="1"/>
  <c r="F83" i="1"/>
  <c r="F87" i="1"/>
  <c r="F91" i="1"/>
  <c r="F95" i="1"/>
  <c r="F100" i="5"/>
  <c r="F63" i="1"/>
  <c r="F67" i="1"/>
  <c r="F73" i="1"/>
  <c r="F77" i="1"/>
  <c r="F81" i="1"/>
  <c r="F85" i="1"/>
  <c r="F89" i="1"/>
  <c r="F93" i="1"/>
  <c r="F97" i="1"/>
  <c r="F24" i="1"/>
  <c r="F48" i="1"/>
  <c r="F25" i="1"/>
  <c r="F29" i="1"/>
  <c r="F33" i="1"/>
  <c r="F37" i="1"/>
  <c r="F41" i="1"/>
  <c r="F45" i="1"/>
  <c r="F49" i="1"/>
  <c r="F53" i="1"/>
  <c r="F70" i="1"/>
  <c r="F12" i="1"/>
  <c r="F16" i="1"/>
  <c r="F20" i="1"/>
  <c r="F28" i="1"/>
  <c r="F32" i="1"/>
  <c r="F36" i="1"/>
  <c r="F44" i="1"/>
  <c r="F8" i="1"/>
  <c r="E100" i="1"/>
  <c r="F35" i="1"/>
  <c r="C100" i="1"/>
  <c r="F9" i="1"/>
  <c r="F13" i="1"/>
  <c r="F17" i="1"/>
  <c r="F21" i="1"/>
  <c r="F30" i="1"/>
  <c r="F34" i="1"/>
  <c r="F40" i="1"/>
  <c r="F52" i="1"/>
  <c r="F58" i="1"/>
  <c r="F69" i="1"/>
  <c r="D100" i="1"/>
  <c r="F100" i="1" l="1"/>
</calcChain>
</file>

<file path=xl/sharedStrings.xml><?xml version="1.0" encoding="utf-8"?>
<sst xmlns="http://schemas.openxmlformats.org/spreadsheetml/2006/main" count="301" uniqueCount="105">
  <si>
    <t>町丁名</t>
    <rPh sb="0" eb="3">
      <t>チョウチョウメイ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</si>
  <si>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</si>
  <si>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</si>
  <si>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</si>
  <si>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町丁別・世帯数・男女別人口表（日本人）</t>
    <rPh sb="0" eb="1">
      <t>チョウ</t>
    </rPh>
    <rPh sb="1" eb="2">
      <t>チョウ</t>
    </rPh>
    <rPh sb="2" eb="3">
      <t>ベツ</t>
    </rPh>
    <rPh sb="4" eb="7">
      <t>セタイスウ</t>
    </rPh>
    <rPh sb="8" eb="10">
      <t>ダンジョ</t>
    </rPh>
    <rPh sb="10" eb="11">
      <t>ベツ</t>
    </rPh>
    <rPh sb="11" eb="13">
      <t>ジンコウ</t>
    </rPh>
    <rPh sb="13" eb="14">
      <t>ヒョウ</t>
    </rPh>
    <rPh sb="15" eb="18">
      <t>ニホンジン</t>
    </rPh>
    <phoneticPr fontId="2"/>
  </si>
  <si>
    <t>町丁別・世帯数・男女別人口表（外国人）</t>
    <rPh sb="0" eb="1">
      <t>チョウ</t>
    </rPh>
    <rPh sb="1" eb="2">
      <t>チョウ</t>
    </rPh>
    <rPh sb="2" eb="3">
      <t>ベツ</t>
    </rPh>
    <rPh sb="4" eb="7">
      <t>セタイスウ</t>
    </rPh>
    <rPh sb="8" eb="10">
      <t>ダンジョ</t>
    </rPh>
    <rPh sb="10" eb="11">
      <t>ベツ</t>
    </rPh>
    <rPh sb="11" eb="13">
      <t>ジンコウ</t>
    </rPh>
    <rPh sb="13" eb="14">
      <t>ヒョウ</t>
    </rPh>
    <rPh sb="15" eb="17">
      <t>ガイコク</t>
    </rPh>
    <rPh sb="17" eb="18">
      <t>ジン</t>
    </rPh>
    <phoneticPr fontId="2"/>
  </si>
  <si>
    <t>町丁別・世帯数・男女別人口表（総数）</t>
    <rPh sb="0" eb="1">
      <t>チョウ</t>
    </rPh>
    <rPh sb="1" eb="2">
      <t>チョウ</t>
    </rPh>
    <rPh sb="2" eb="3">
      <t>ベツ</t>
    </rPh>
    <rPh sb="4" eb="7">
      <t>セタイスウ</t>
    </rPh>
    <rPh sb="8" eb="10">
      <t>ダンジョ</t>
    </rPh>
    <rPh sb="10" eb="11">
      <t>ベツ</t>
    </rPh>
    <rPh sb="11" eb="13">
      <t>ジンコウ</t>
    </rPh>
    <rPh sb="13" eb="14">
      <t>ヒョウ</t>
    </rPh>
    <rPh sb="15" eb="17">
      <t>ソウスウ</t>
    </rPh>
    <phoneticPr fontId="2"/>
  </si>
  <si>
    <t>総合計</t>
    <rPh sb="0" eb="1">
      <t>ソウ</t>
    </rPh>
    <rPh sb="1" eb="2">
      <t>ゴウ</t>
    </rPh>
    <rPh sb="2" eb="3">
      <t>ケイ</t>
    </rPh>
    <phoneticPr fontId="2"/>
  </si>
  <si>
    <t>この人口は、泉大津市住民基本台帳より集計したもので、住基ネットにより集計した人口と差異があります。</t>
    <rPh sb="2" eb="4">
      <t>ジンコウ</t>
    </rPh>
    <rPh sb="6" eb="10">
      <t>イズミオオツシ</t>
    </rPh>
    <rPh sb="10" eb="12">
      <t>ジュウミン</t>
    </rPh>
    <rPh sb="12" eb="14">
      <t>キホン</t>
    </rPh>
    <rPh sb="14" eb="16">
      <t>ダイチョウ</t>
    </rPh>
    <rPh sb="18" eb="20">
      <t>シュウケイ</t>
    </rPh>
    <rPh sb="26" eb="27">
      <t>ジュウ</t>
    </rPh>
    <rPh sb="27" eb="28">
      <t>キ</t>
    </rPh>
    <rPh sb="34" eb="36">
      <t>シュウケイ</t>
    </rPh>
    <rPh sb="38" eb="40">
      <t>ジンコウ</t>
    </rPh>
    <rPh sb="41" eb="42">
      <t>サ</t>
    </rPh>
    <rPh sb="42" eb="43">
      <t>イ</t>
    </rPh>
    <phoneticPr fontId="2"/>
  </si>
  <si>
    <t>合計</t>
    <rPh sb="0" eb="2">
      <t>ゴウケイ</t>
    </rPh>
    <phoneticPr fontId="2"/>
  </si>
  <si>
    <t>昭和町</t>
  </si>
  <si>
    <t>旭町</t>
  </si>
  <si>
    <t>東雲町</t>
  </si>
  <si>
    <t>春日町</t>
  </si>
  <si>
    <t>小松町</t>
  </si>
  <si>
    <t>菅原町</t>
  </si>
  <si>
    <t>東港町</t>
  </si>
  <si>
    <t>若宮町</t>
  </si>
  <si>
    <t>田中町</t>
  </si>
  <si>
    <t>神明町</t>
  </si>
  <si>
    <t>本町</t>
  </si>
  <si>
    <t>戎町</t>
  </si>
  <si>
    <t>式内町</t>
  </si>
  <si>
    <t>上之町</t>
  </si>
  <si>
    <t>下之町</t>
  </si>
  <si>
    <t>西港町</t>
  </si>
  <si>
    <t>清水町</t>
  </si>
  <si>
    <t>河原町</t>
  </si>
  <si>
    <t>汐見町</t>
  </si>
  <si>
    <t>青葉町</t>
  </si>
  <si>
    <t>松之浜町１丁目</t>
  </si>
  <si>
    <t>松之浜町２丁目</t>
  </si>
  <si>
    <t>助松町１丁目</t>
  </si>
  <si>
    <t>助松町２丁目</t>
  </si>
  <si>
    <t>助松町３丁目</t>
  </si>
  <si>
    <t>助松町４丁目</t>
  </si>
  <si>
    <t>東助松町１丁目</t>
  </si>
  <si>
    <t>東助松町２丁目</t>
  </si>
  <si>
    <t>東助松町３丁目</t>
  </si>
  <si>
    <t>東助松町４丁目</t>
  </si>
  <si>
    <t>条南町</t>
  </si>
  <si>
    <t>池園町</t>
  </si>
  <si>
    <t>二田町１丁目</t>
  </si>
  <si>
    <t>二田町２丁目</t>
  </si>
  <si>
    <t>二田町３丁目</t>
  </si>
  <si>
    <t>曽根町１丁目</t>
  </si>
  <si>
    <t>曽根町２丁目</t>
  </si>
  <si>
    <t>曽根町３丁目</t>
  </si>
  <si>
    <t>森町１丁目</t>
  </si>
  <si>
    <t>森町２丁目</t>
  </si>
  <si>
    <t>千原町１丁目</t>
  </si>
  <si>
    <t>千原町２丁目</t>
  </si>
  <si>
    <t>尾井千原</t>
  </si>
  <si>
    <t>尾井千原町</t>
  </si>
  <si>
    <t>綾井</t>
  </si>
  <si>
    <t>助松団地</t>
  </si>
  <si>
    <t>臨海町１丁目</t>
  </si>
  <si>
    <t>臨海町２丁目</t>
  </si>
  <si>
    <t>新港町</t>
  </si>
  <si>
    <t>小津島町</t>
  </si>
  <si>
    <t>宮町</t>
  </si>
  <si>
    <t>寿町</t>
  </si>
  <si>
    <t>要池住宅</t>
  </si>
  <si>
    <t>池浦</t>
  </si>
  <si>
    <t>池浦町１丁目</t>
  </si>
  <si>
    <t>池浦町２丁目</t>
  </si>
  <si>
    <t>池浦町３丁目</t>
  </si>
  <si>
    <t>池浦町４丁目</t>
  </si>
  <si>
    <t>池浦町５丁目</t>
  </si>
  <si>
    <t>下条町</t>
  </si>
  <si>
    <t>宇多</t>
  </si>
  <si>
    <t>虫取町１丁目</t>
  </si>
  <si>
    <t>虫取町２丁目</t>
  </si>
  <si>
    <t>板原</t>
  </si>
  <si>
    <t>板原町１丁目</t>
  </si>
  <si>
    <t>板原町２丁目</t>
  </si>
  <si>
    <t>板原町３丁目</t>
  </si>
  <si>
    <t>板原町４丁目</t>
  </si>
  <si>
    <t>板原町５丁目</t>
  </si>
  <si>
    <t>我孫子</t>
  </si>
  <si>
    <t>我孫子１丁目</t>
  </si>
  <si>
    <t>我孫子２丁目</t>
  </si>
  <si>
    <t>穴田</t>
  </si>
  <si>
    <t>豊中</t>
  </si>
  <si>
    <t>豊中町１丁目</t>
  </si>
  <si>
    <t>豊中町２丁目</t>
  </si>
  <si>
    <t>豊中町３丁目</t>
  </si>
  <si>
    <t>北豊中町１丁目</t>
  </si>
  <si>
    <t>北豊中町２丁目</t>
  </si>
  <si>
    <t>北豊中町３丁目</t>
  </si>
  <si>
    <t>東豊中町１丁目</t>
  </si>
  <si>
    <t>東豊中町２丁目</t>
  </si>
  <si>
    <t>東豊中町３丁目</t>
  </si>
  <si>
    <t>末広町１丁目</t>
  </si>
  <si>
    <t>末広町２丁目</t>
  </si>
  <si>
    <t>なぎさ町</t>
  </si>
  <si>
    <t>楠町西</t>
  </si>
  <si>
    <t>楠町東</t>
  </si>
  <si>
    <t>夕凪町</t>
  </si>
  <si>
    <t>高津町</t>
    <phoneticPr fontId="2"/>
  </si>
  <si>
    <t>住民基本台帳（外国人を含む）による町丁別人口を掲載しています。</t>
    <rPh sb="0" eb="2">
      <t>ジュウミン</t>
    </rPh>
    <rPh sb="2" eb="4">
      <t>キホン</t>
    </rPh>
    <rPh sb="4" eb="6">
      <t>ダイチョウ</t>
    </rPh>
    <rPh sb="7" eb="9">
      <t>ガイコク</t>
    </rPh>
    <rPh sb="9" eb="10">
      <t>ジン</t>
    </rPh>
    <rPh sb="11" eb="12">
      <t>フク</t>
    </rPh>
    <rPh sb="20" eb="22">
      <t>ジンコウ</t>
    </rPh>
    <rPh sb="23" eb="25">
      <t>ケイサイ</t>
    </rPh>
    <phoneticPr fontId="2"/>
  </si>
  <si>
    <t>住民基本台帳の内日本人の町丁別人口を掲載しています。</t>
    <rPh sb="0" eb="2">
      <t>ジュウミン</t>
    </rPh>
    <rPh sb="2" eb="4">
      <t>キホン</t>
    </rPh>
    <rPh sb="4" eb="6">
      <t>ダイチョウ</t>
    </rPh>
    <rPh sb="7" eb="8">
      <t>ウチ</t>
    </rPh>
    <rPh sb="8" eb="11">
      <t>ニホンジン</t>
    </rPh>
    <rPh sb="15" eb="17">
      <t>ジンコウ</t>
    </rPh>
    <rPh sb="18" eb="20">
      <t>ケイサイ</t>
    </rPh>
    <phoneticPr fontId="2"/>
  </si>
  <si>
    <t>住民基本台帳の内外国人の町丁別人口を掲載しています。</t>
    <rPh sb="0" eb="2">
      <t>ジュウミン</t>
    </rPh>
    <rPh sb="2" eb="4">
      <t>キホン</t>
    </rPh>
    <rPh sb="4" eb="6">
      <t>ダイチョウ</t>
    </rPh>
    <rPh sb="7" eb="8">
      <t>ウチ</t>
    </rPh>
    <rPh sb="8" eb="10">
      <t>ガイコク</t>
    </rPh>
    <rPh sb="10" eb="11">
      <t>ジン</t>
    </rPh>
    <rPh sb="15" eb="17">
      <t>ジンコウ</t>
    </rPh>
    <rPh sb="18" eb="20">
      <t>ケイサイ</t>
    </rPh>
    <phoneticPr fontId="2"/>
  </si>
  <si>
    <t>臨海町３丁目</t>
    <phoneticPr fontId="2"/>
  </si>
  <si>
    <t>平成29年10月1日現在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</si>
</sst>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38" fontId="0" fillId="0" borderId="0" xfId="1" applyFont="1"/>
    <xf numFmtId="38" fontId="0" fillId="0" borderId="1" xfId="1" applyFont="1" applyBorder="1"/>
    <xf numFmtId="38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Alignment="1">
      <alignment horizontal="center"/>
    </xf>
    <xf numFmtId="38" fontId="1" fillId="2" borderId="1" xfId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Alignment="1">
      <alignment shrinkToFit="1"/>
    </xf>
    <xf numFmtId="38" fontId="3" fillId="0" borderId="0" xfId="1" applyFont="1" applyAlignment="1">
      <alignment shrinkToFit="1"/>
    </xf>
    <xf numFmtId="0" fontId="4" fillId="0" borderId="0" xfId="0" applyFont="1"/>
    <xf numFmtId="0" fontId="0" fillId="3" borderId="1" xfId="0" applyFill="1" applyBorder="1" applyAlignment="1">
      <alignment horizontal="distributed"/>
    </xf>
    <xf numFmtId="38" fontId="4" fillId="0" borderId="0" xfId="1" applyFont="1"/>
    <xf numFmtId="38" fontId="5" fillId="0" borderId="0" xfId="1" applyFont="1"/>
    <xf numFmtId="0" fontId="5" fillId="0" borderId="0" xfId="0" applyFont="1" applyAlignment="1"/>
    <xf numFmtId="38" fontId="5" fillId="0" borderId="0" xfId="1" applyFont="1" applyAlignment="1"/>
    <xf numFmtId="38" fontId="1" fillId="2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0"/>
  <sheetViews>
    <sheetView tabSelected="1" workbookViewId="0"/>
  </sheetViews>
  <sheetFormatPr defaultRowHeight="13.5"/>
  <cols>
    <col min="2" max="2" width="14.625" customWidth="1"/>
    <col min="3" max="6" width="10.625" customWidth="1"/>
  </cols>
  <sheetData>
    <row r="1" spans="1:9">
      <c r="B1" s="10" t="s">
        <v>6</v>
      </c>
    </row>
    <row r="2" spans="1:9" s="1" customFormat="1" ht="6.95" customHeight="1">
      <c r="A2" s="9"/>
      <c r="B2" s="8"/>
      <c r="C2" s="8"/>
      <c r="D2" s="8"/>
      <c r="E2" s="8"/>
      <c r="F2" s="8"/>
      <c r="G2" s="8"/>
      <c r="H2" s="8"/>
    </row>
    <row r="3" spans="1:9" s="13" customFormat="1" ht="10.5">
      <c r="B3" s="14" t="s">
        <v>8</v>
      </c>
      <c r="C3" s="14"/>
      <c r="D3" s="14"/>
      <c r="E3" s="14"/>
      <c r="F3" s="14"/>
      <c r="G3" s="14"/>
      <c r="H3" s="14"/>
    </row>
    <row r="4" spans="1:9" s="13" customFormat="1" ht="10.5">
      <c r="B4" s="15" t="s">
        <v>100</v>
      </c>
      <c r="C4" s="14"/>
      <c r="D4" s="14"/>
      <c r="E4" s="14"/>
      <c r="F4" s="14"/>
      <c r="G4" s="14"/>
      <c r="H4" s="14"/>
    </row>
    <row r="5" spans="1:9" s="1" customFormat="1" ht="6.95" customHeight="1">
      <c r="A5" s="9"/>
      <c r="B5" s="8"/>
      <c r="C5" s="8"/>
      <c r="D5" s="8"/>
      <c r="E5" s="8"/>
      <c r="F5" s="8"/>
      <c r="G5" s="8"/>
      <c r="H5" s="8"/>
    </row>
    <row r="6" spans="1:9">
      <c r="E6" t="s">
        <v>104</v>
      </c>
    </row>
    <row r="7" spans="1:9">
      <c r="B7" s="5" t="s">
        <v>0</v>
      </c>
      <c r="C7" s="5" t="s">
        <v>1</v>
      </c>
      <c r="D7" s="5" t="s">
        <v>2</v>
      </c>
      <c r="E7" s="5" t="s">
        <v>3</v>
      </c>
      <c r="F7" s="5" t="s">
        <v>9</v>
      </c>
    </row>
    <row r="8" spans="1:9">
      <c r="B8" s="17" t="s">
        <v>10</v>
      </c>
      <c r="C8" s="3">
        <f>日本人!C8+外国人!C8</f>
        <v>720</v>
      </c>
      <c r="D8" s="3">
        <f>日本人!D8+外国人!D8</f>
        <v>860</v>
      </c>
      <c r="E8" s="3">
        <f>日本人!E8+外国人!E8</f>
        <v>769</v>
      </c>
      <c r="F8" s="2">
        <f>SUM(D8:E8)</f>
        <v>1629</v>
      </c>
    </row>
    <row r="9" spans="1:9">
      <c r="B9" s="17" t="s">
        <v>11</v>
      </c>
      <c r="C9" s="3">
        <f>日本人!C9+外国人!C9</f>
        <v>1070</v>
      </c>
      <c r="D9" s="3">
        <f>日本人!D9+外国人!D9</f>
        <v>1013</v>
      </c>
      <c r="E9" s="3">
        <f>日本人!E9+外国人!E9</f>
        <v>1157</v>
      </c>
      <c r="F9" s="2">
        <f t="shared" ref="F9:F68" si="0">SUM(D9:E9)</f>
        <v>2170</v>
      </c>
    </row>
    <row r="10" spans="1:9">
      <c r="B10" s="17" t="s">
        <v>12</v>
      </c>
      <c r="C10" s="3">
        <f>日本人!C10+外国人!C10</f>
        <v>1273</v>
      </c>
      <c r="D10" s="3">
        <f>日本人!D10+外国人!D10</f>
        <v>1454</v>
      </c>
      <c r="E10" s="3">
        <f>日本人!E10+外国人!E10</f>
        <v>1651</v>
      </c>
      <c r="F10" s="2">
        <f t="shared" si="0"/>
        <v>3105</v>
      </c>
    </row>
    <row r="11" spans="1:9">
      <c r="B11" s="17" t="s">
        <v>13</v>
      </c>
      <c r="C11" s="3">
        <f>日本人!C11+外国人!C11</f>
        <v>568</v>
      </c>
      <c r="D11" s="3">
        <f>日本人!D11+外国人!D11</f>
        <v>563</v>
      </c>
      <c r="E11" s="3">
        <f>日本人!E11+外国人!E11</f>
        <v>645</v>
      </c>
      <c r="F11" s="2">
        <f t="shared" si="0"/>
        <v>1208</v>
      </c>
      <c r="I11" s="7"/>
    </row>
    <row r="12" spans="1:9">
      <c r="B12" s="17" t="s">
        <v>14</v>
      </c>
      <c r="C12" s="3">
        <f>日本人!C12+外国人!C12</f>
        <v>230</v>
      </c>
      <c r="D12" s="3">
        <f>日本人!D12+外国人!D12</f>
        <v>212</v>
      </c>
      <c r="E12" s="3">
        <f>日本人!E12+外国人!E12</f>
        <v>265</v>
      </c>
      <c r="F12" s="2">
        <f t="shared" si="0"/>
        <v>477</v>
      </c>
    </row>
    <row r="13" spans="1:9">
      <c r="B13" s="17" t="s">
        <v>15</v>
      </c>
      <c r="C13" s="3">
        <f>日本人!C13+外国人!C13</f>
        <v>337</v>
      </c>
      <c r="D13" s="3">
        <f>日本人!D13+外国人!D13</f>
        <v>350</v>
      </c>
      <c r="E13" s="3">
        <f>日本人!E13+外国人!E13</f>
        <v>345</v>
      </c>
      <c r="F13" s="2">
        <f t="shared" si="0"/>
        <v>695</v>
      </c>
    </row>
    <row r="14" spans="1:9">
      <c r="B14" s="17" t="s">
        <v>16</v>
      </c>
      <c r="C14" s="3">
        <f>日本人!C14+外国人!C14</f>
        <v>418</v>
      </c>
      <c r="D14" s="3">
        <f>日本人!D14+外国人!D14</f>
        <v>418</v>
      </c>
      <c r="E14" s="3">
        <f>日本人!E14+外国人!E14</f>
        <v>475</v>
      </c>
      <c r="F14" s="2">
        <f t="shared" si="0"/>
        <v>893</v>
      </c>
    </row>
    <row r="15" spans="1:9">
      <c r="B15" s="17" t="s">
        <v>17</v>
      </c>
      <c r="C15" s="3">
        <f>日本人!C15+外国人!C15</f>
        <v>164</v>
      </c>
      <c r="D15" s="3">
        <f>日本人!D15+外国人!D15</f>
        <v>151</v>
      </c>
      <c r="E15" s="3">
        <f>日本人!E15+外国人!E15</f>
        <v>152</v>
      </c>
      <c r="F15" s="2">
        <f t="shared" si="0"/>
        <v>303</v>
      </c>
    </row>
    <row r="16" spans="1:9">
      <c r="B16" s="17" t="s">
        <v>18</v>
      </c>
      <c r="C16" s="3">
        <f>日本人!C16+外国人!C16</f>
        <v>615</v>
      </c>
      <c r="D16" s="3">
        <f>日本人!D16+外国人!D16</f>
        <v>573</v>
      </c>
      <c r="E16" s="3">
        <f>日本人!E16+外国人!E16</f>
        <v>681</v>
      </c>
      <c r="F16" s="2">
        <f t="shared" si="0"/>
        <v>1254</v>
      </c>
    </row>
    <row r="17" spans="2:6">
      <c r="B17" s="17" t="s">
        <v>19</v>
      </c>
      <c r="C17" s="3">
        <f>日本人!C17+外国人!C17</f>
        <v>153</v>
      </c>
      <c r="D17" s="3">
        <f>日本人!D17+外国人!D17</f>
        <v>167</v>
      </c>
      <c r="E17" s="3">
        <f>日本人!E17+外国人!E17</f>
        <v>160</v>
      </c>
      <c r="F17" s="2">
        <f t="shared" si="0"/>
        <v>327</v>
      </c>
    </row>
    <row r="18" spans="2:6">
      <c r="B18" s="17" t="s">
        <v>20</v>
      </c>
      <c r="C18" s="3">
        <f>日本人!C18+外国人!C18</f>
        <v>152</v>
      </c>
      <c r="D18" s="3">
        <f>日本人!D18+外国人!D18</f>
        <v>153</v>
      </c>
      <c r="E18" s="3">
        <f>日本人!E18+外国人!E18</f>
        <v>173</v>
      </c>
      <c r="F18" s="2">
        <f t="shared" si="0"/>
        <v>326</v>
      </c>
    </row>
    <row r="19" spans="2:6">
      <c r="B19" s="17" t="s">
        <v>21</v>
      </c>
      <c r="C19" s="3">
        <f>日本人!C19+外国人!C19</f>
        <v>223</v>
      </c>
      <c r="D19" s="3">
        <f>日本人!D19+外国人!D19</f>
        <v>220</v>
      </c>
      <c r="E19" s="3">
        <f>日本人!E19+外国人!E19</f>
        <v>268</v>
      </c>
      <c r="F19" s="2">
        <f t="shared" si="0"/>
        <v>488</v>
      </c>
    </row>
    <row r="20" spans="2:6">
      <c r="B20" s="17" t="s">
        <v>99</v>
      </c>
      <c r="C20" s="3">
        <f>日本人!C20+外国人!C20</f>
        <v>302</v>
      </c>
      <c r="D20" s="3">
        <f>日本人!D20+外国人!D20</f>
        <v>341</v>
      </c>
      <c r="E20" s="3">
        <f>日本人!E20+外国人!E20</f>
        <v>335</v>
      </c>
      <c r="F20" s="2">
        <f t="shared" si="0"/>
        <v>676</v>
      </c>
    </row>
    <row r="21" spans="2:6">
      <c r="B21" s="17" t="s">
        <v>22</v>
      </c>
      <c r="C21" s="3">
        <f>日本人!C21+外国人!C21</f>
        <v>608</v>
      </c>
      <c r="D21" s="3">
        <f>日本人!D21+外国人!D21</f>
        <v>671</v>
      </c>
      <c r="E21" s="3">
        <f>日本人!E21+外国人!E21</f>
        <v>619</v>
      </c>
      <c r="F21" s="2">
        <f t="shared" si="0"/>
        <v>1290</v>
      </c>
    </row>
    <row r="22" spans="2:6">
      <c r="B22" s="17" t="s">
        <v>23</v>
      </c>
      <c r="C22" s="3">
        <f>日本人!C22+外国人!C22</f>
        <v>444</v>
      </c>
      <c r="D22" s="3">
        <f>日本人!D22+外国人!D22</f>
        <v>492</v>
      </c>
      <c r="E22" s="3">
        <f>日本人!E22+外国人!E22</f>
        <v>599</v>
      </c>
      <c r="F22" s="2">
        <f t="shared" si="0"/>
        <v>1091</v>
      </c>
    </row>
    <row r="23" spans="2:6">
      <c r="B23" s="17" t="s">
        <v>24</v>
      </c>
      <c r="C23" s="3">
        <f>日本人!C23+外国人!C23</f>
        <v>203</v>
      </c>
      <c r="D23" s="3">
        <f>日本人!D23+外国人!D23</f>
        <v>240</v>
      </c>
      <c r="E23" s="3">
        <f>日本人!E23+外国人!E23</f>
        <v>223</v>
      </c>
      <c r="F23" s="2">
        <f t="shared" si="0"/>
        <v>463</v>
      </c>
    </row>
    <row r="24" spans="2:6">
      <c r="B24" s="17" t="s">
        <v>25</v>
      </c>
      <c r="C24" s="3">
        <f>日本人!C24+外国人!C24</f>
        <v>403</v>
      </c>
      <c r="D24" s="3">
        <f>日本人!D24+外国人!D24</f>
        <v>472</v>
      </c>
      <c r="E24" s="3">
        <f>日本人!E24+外国人!E24</f>
        <v>502</v>
      </c>
      <c r="F24" s="2">
        <f t="shared" si="0"/>
        <v>974</v>
      </c>
    </row>
    <row r="25" spans="2:6">
      <c r="B25" s="17" t="s">
        <v>26</v>
      </c>
      <c r="C25" s="3">
        <f>日本人!C25+外国人!C25</f>
        <v>585</v>
      </c>
      <c r="D25" s="3">
        <f>日本人!D25+外国人!D25</f>
        <v>712</v>
      </c>
      <c r="E25" s="3">
        <f>日本人!E25+外国人!E25</f>
        <v>778</v>
      </c>
      <c r="F25" s="2">
        <f t="shared" si="0"/>
        <v>1490</v>
      </c>
    </row>
    <row r="26" spans="2:6">
      <c r="B26" s="17" t="s">
        <v>27</v>
      </c>
      <c r="C26" s="3">
        <f>日本人!C26+外国人!C26</f>
        <v>446</v>
      </c>
      <c r="D26" s="3">
        <f>日本人!D26+外国人!D26</f>
        <v>459</v>
      </c>
      <c r="E26" s="3">
        <f>日本人!E26+外国人!E26</f>
        <v>507</v>
      </c>
      <c r="F26" s="2">
        <f t="shared" si="0"/>
        <v>966</v>
      </c>
    </row>
    <row r="27" spans="2:6">
      <c r="B27" s="17" t="s">
        <v>28</v>
      </c>
      <c r="C27" s="3">
        <f>日本人!C27+外国人!C27</f>
        <v>122</v>
      </c>
      <c r="D27" s="3">
        <f>日本人!D27+外国人!D27</f>
        <v>134</v>
      </c>
      <c r="E27" s="3">
        <f>日本人!E27+外国人!E27</f>
        <v>143</v>
      </c>
      <c r="F27" s="2">
        <f t="shared" si="0"/>
        <v>277</v>
      </c>
    </row>
    <row r="28" spans="2:6">
      <c r="B28" s="17" t="s">
        <v>29</v>
      </c>
      <c r="C28" s="3">
        <f>日本人!C28+外国人!C28</f>
        <v>0</v>
      </c>
      <c r="D28" s="3">
        <f>日本人!D28+外国人!D28</f>
        <v>0</v>
      </c>
      <c r="E28" s="3">
        <f>日本人!E28+外国人!E28</f>
        <v>0</v>
      </c>
      <c r="F28" s="2">
        <f t="shared" si="0"/>
        <v>0</v>
      </c>
    </row>
    <row r="29" spans="2:6">
      <c r="B29" s="17" t="s">
        <v>30</v>
      </c>
      <c r="C29" s="3">
        <f>日本人!C29+外国人!C29</f>
        <v>465</v>
      </c>
      <c r="D29" s="3">
        <f>日本人!D29+外国人!D29</f>
        <v>500</v>
      </c>
      <c r="E29" s="3">
        <f>日本人!E29+外国人!E29</f>
        <v>526</v>
      </c>
      <c r="F29" s="2">
        <f t="shared" si="0"/>
        <v>1026</v>
      </c>
    </row>
    <row r="30" spans="2:6">
      <c r="B30" s="17" t="s">
        <v>31</v>
      </c>
      <c r="C30" s="3">
        <f>日本人!C30+外国人!C30</f>
        <v>761</v>
      </c>
      <c r="D30" s="3">
        <f>日本人!D30+外国人!D30</f>
        <v>786</v>
      </c>
      <c r="E30" s="3">
        <f>日本人!E30+外国人!E30</f>
        <v>913</v>
      </c>
      <c r="F30" s="2">
        <f t="shared" si="0"/>
        <v>1699</v>
      </c>
    </row>
    <row r="31" spans="2:6">
      <c r="B31" s="17" t="s">
        <v>32</v>
      </c>
      <c r="C31" s="3">
        <f>日本人!C31+外国人!C31</f>
        <v>517</v>
      </c>
      <c r="D31" s="3">
        <f>日本人!D31+外国人!D31</f>
        <v>523</v>
      </c>
      <c r="E31" s="3">
        <f>日本人!E31+外国人!E31</f>
        <v>551</v>
      </c>
      <c r="F31" s="2">
        <f t="shared" si="0"/>
        <v>1074</v>
      </c>
    </row>
    <row r="32" spans="2:6">
      <c r="B32" s="17" t="s">
        <v>33</v>
      </c>
      <c r="C32" s="3">
        <f>日本人!C32+外国人!C32</f>
        <v>403</v>
      </c>
      <c r="D32" s="3">
        <f>日本人!D32+外国人!D32</f>
        <v>435</v>
      </c>
      <c r="E32" s="3">
        <f>日本人!E32+外国人!E32</f>
        <v>455</v>
      </c>
      <c r="F32" s="2">
        <f t="shared" si="0"/>
        <v>890</v>
      </c>
    </row>
    <row r="33" spans="2:6">
      <c r="B33" s="17" t="s">
        <v>34</v>
      </c>
      <c r="C33" s="3">
        <f>日本人!C33+外国人!C33</f>
        <v>807</v>
      </c>
      <c r="D33" s="3">
        <f>日本人!D33+外国人!D33</f>
        <v>838</v>
      </c>
      <c r="E33" s="3">
        <f>日本人!E33+外国人!E33</f>
        <v>916</v>
      </c>
      <c r="F33" s="2">
        <f t="shared" si="0"/>
        <v>1754</v>
      </c>
    </row>
    <row r="34" spans="2:6">
      <c r="B34" s="17" t="s">
        <v>35</v>
      </c>
      <c r="C34" s="3">
        <f>日本人!C34+外国人!C34</f>
        <v>0</v>
      </c>
      <c r="D34" s="3">
        <f>日本人!D34+外国人!D34</f>
        <v>0</v>
      </c>
      <c r="E34" s="3">
        <f>日本人!E34+外国人!E34</f>
        <v>0</v>
      </c>
      <c r="F34" s="2">
        <f t="shared" si="0"/>
        <v>0</v>
      </c>
    </row>
    <row r="35" spans="2:6">
      <c r="B35" s="17" t="s">
        <v>36</v>
      </c>
      <c r="C35" s="3">
        <f>日本人!C35+外国人!C35</f>
        <v>492</v>
      </c>
      <c r="D35" s="3">
        <f>日本人!D35+外国人!D35</f>
        <v>484</v>
      </c>
      <c r="E35" s="3">
        <f>日本人!E35+外国人!E35</f>
        <v>547</v>
      </c>
      <c r="F35" s="2">
        <f t="shared" si="0"/>
        <v>1031</v>
      </c>
    </row>
    <row r="36" spans="2:6">
      <c r="B36" s="17" t="s">
        <v>37</v>
      </c>
      <c r="C36" s="3">
        <f>日本人!C36+外国人!C36</f>
        <v>508</v>
      </c>
      <c r="D36" s="3">
        <f>日本人!D36+外国人!D36</f>
        <v>490</v>
      </c>
      <c r="E36" s="3">
        <f>日本人!E36+外国人!E36</f>
        <v>582</v>
      </c>
      <c r="F36" s="2">
        <f t="shared" si="0"/>
        <v>1072</v>
      </c>
    </row>
    <row r="37" spans="2:6">
      <c r="B37" s="17" t="s">
        <v>38</v>
      </c>
      <c r="C37" s="3">
        <f>日本人!C37+外国人!C37</f>
        <v>491</v>
      </c>
      <c r="D37" s="3">
        <f>日本人!D37+外国人!D37</f>
        <v>470</v>
      </c>
      <c r="E37" s="3">
        <f>日本人!E37+外国人!E37</f>
        <v>631</v>
      </c>
      <c r="F37" s="2">
        <f t="shared" si="0"/>
        <v>1101</v>
      </c>
    </row>
    <row r="38" spans="2:6">
      <c r="B38" s="17" t="s">
        <v>39</v>
      </c>
      <c r="C38" s="3">
        <f>日本人!C38+外国人!C38</f>
        <v>409</v>
      </c>
      <c r="D38" s="3">
        <f>日本人!D38+外国人!D38</f>
        <v>478</v>
      </c>
      <c r="E38" s="3">
        <f>日本人!E38+外国人!E38</f>
        <v>471</v>
      </c>
      <c r="F38" s="2">
        <f t="shared" si="0"/>
        <v>949</v>
      </c>
    </row>
    <row r="39" spans="2:6">
      <c r="B39" s="17" t="s">
        <v>40</v>
      </c>
      <c r="C39" s="3">
        <f>日本人!C39+外国人!C39</f>
        <v>482</v>
      </c>
      <c r="D39" s="3">
        <f>日本人!D39+外国人!D39</f>
        <v>486</v>
      </c>
      <c r="E39" s="3">
        <f>日本人!E39+外国人!E39</f>
        <v>575</v>
      </c>
      <c r="F39" s="2">
        <f t="shared" si="0"/>
        <v>1061</v>
      </c>
    </row>
    <row r="40" spans="2:6">
      <c r="B40" s="17" t="s">
        <v>41</v>
      </c>
      <c r="C40" s="3">
        <f>日本人!C40+外国人!C40</f>
        <v>424</v>
      </c>
      <c r="D40" s="3">
        <f>日本人!D40+外国人!D40</f>
        <v>458</v>
      </c>
      <c r="E40" s="3">
        <f>日本人!E40+外国人!E40</f>
        <v>519</v>
      </c>
      <c r="F40" s="2">
        <f t="shared" si="0"/>
        <v>977</v>
      </c>
    </row>
    <row r="41" spans="2:6">
      <c r="B41" s="17" t="s">
        <v>42</v>
      </c>
      <c r="C41" s="3">
        <f>日本人!C41+外国人!C41</f>
        <v>374</v>
      </c>
      <c r="D41" s="3">
        <f>日本人!D41+外国人!D41</f>
        <v>390</v>
      </c>
      <c r="E41" s="3">
        <f>日本人!E41+外国人!E41</f>
        <v>404</v>
      </c>
      <c r="F41" s="2">
        <f t="shared" si="0"/>
        <v>794</v>
      </c>
    </row>
    <row r="42" spans="2:6">
      <c r="B42" s="17" t="s">
        <v>43</v>
      </c>
      <c r="C42" s="3">
        <f>日本人!C42+外国人!C42</f>
        <v>546</v>
      </c>
      <c r="D42" s="3">
        <f>日本人!D42+外国人!D42</f>
        <v>558</v>
      </c>
      <c r="E42" s="3">
        <f>日本人!E42+外国人!E42</f>
        <v>570</v>
      </c>
      <c r="F42" s="2">
        <f t="shared" si="0"/>
        <v>1128</v>
      </c>
    </row>
    <row r="43" spans="2:6">
      <c r="B43" s="17" t="s">
        <v>44</v>
      </c>
      <c r="C43" s="3">
        <f>日本人!C43+外国人!C43</f>
        <v>415</v>
      </c>
      <c r="D43" s="3">
        <f>日本人!D43+外国人!D43</f>
        <v>435</v>
      </c>
      <c r="E43" s="3">
        <f>日本人!E43+外国人!E43</f>
        <v>435</v>
      </c>
      <c r="F43" s="2">
        <f t="shared" si="0"/>
        <v>870</v>
      </c>
    </row>
    <row r="44" spans="2:6">
      <c r="B44" s="17" t="s">
        <v>45</v>
      </c>
      <c r="C44" s="3">
        <f>日本人!C44+外国人!C44</f>
        <v>259</v>
      </c>
      <c r="D44" s="3">
        <f>日本人!D44+外国人!D44</f>
        <v>301</v>
      </c>
      <c r="E44" s="3">
        <f>日本人!E44+外国人!E44</f>
        <v>313</v>
      </c>
      <c r="F44" s="2">
        <f t="shared" si="0"/>
        <v>614</v>
      </c>
    </row>
    <row r="45" spans="2:6">
      <c r="B45" s="17" t="s">
        <v>46</v>
      </c>
      <c r="C45" s="3">
        <f>日本人!C45+外国人!C45</f>
        <v>481</v>
      </c>
      <c r="D45" s="3">
        <f>日本人!D45+外国人!D45</f>
        <v>548</v>
      </c>
      <c r="E45" s="3">
        <f>日本人!E45+外国人!E45</f>
        <v>590</v>
      </c>
      <c r="F45" s="2">
        <f t="shared" si="0"/>
        <v>1138</v>
      </c>
    </row>
    <row r="46" spans="2:6">
      <c r="B46" s="17" t="s">
        <v>47</v>
      </c>
      <c r="C46" s="3">
        <f>日本人!C46+外国人!C46</f>
        <v>386</v>
      </c>
      <c r="D46" s="3">
        <f>日本人!D46+外国人!D46</f>
        <v>440</v>
      </c>
      <c r="E46" s="3">
        <f>日本人!E46+外国人!E46</f>
        <v>481</v>
      </c>
      <c r="F46" s="2">
        <f t="shared" si="0"/>
        <v>921</v>
      </c>
    </row>
    <row r="47" spans="2:6">
      <c r="B47" s="17" t="s">
        <v>48</v>
      </c>
      <c r="C47" s="3">
        <f>日本人!C47+外国人!C47</f>
        <v>367</v>
      </c>
      <c r="D47" s="3">
        <f>日本人!D47+外国人!D47</f>
        <v>402</v>
      </c>
      <c r="E47" s="3">
        <f>日本人!E47+外国人!E47</f>
        <v>441</v>
      </c>
      <c r="F47" s="2">
        <f t="shared" si="0"/>
        <v>843</v>
      </c>
    </row>
    <row r="48" spans="2:6">
      <c r="B48" s="17" t="s">
        <v>49</v>
      </c>
      <c r="C48" s="3">
        <f>日本人!C48+外国人!C48</f>
        <v>649</v>
      </c>
      <c r="D48" s="3">
        <f>日本人!D48+外国人!D48</f>
        <v>648</v>
      </c>
      <c r="E48" s="3">
        <f>日本人!E48+外国人!E48</f>
        <v>687</v>
      </c>
      <c r="F48" s="2">
        <f t="shared" si="0"/>
        <v>1335</v>
      </c>
    </row>
    <row r="49" spans="2:6">
      <c r="B49" s="17" t="s">
        <v>50</v>
      </c>
      <c r="C49" s="3">
        <f>日本人!C49+外国人!C49</f>
        <v>227</v>
      </c>
      <c r="D49" s="3">
        <f>日本人!D49+外国人!D49</f>
        <v>281</v>
      </c>
      <c r="E49" s="3">
        <f>日本人!E49+外国人!E49</f>
        <v>298</v>
      </c>
      <c r="F49" s="2">
        <f t="shared" si="0"/>
        <v>579</v>
      </c>
    </row>
    <row r="50" spans="2:6">
      <c r="B50" s="17" t="s">
        <v>51</v>
      </c>
      <c r="C50" s="3">
        <f>日本人!C50+外国人!C50</f>
        <v>527</v>
      </c>
      <c r="D50" s="3">
        <f>日本人!D50+外国人!D50</f>
        <v>494</v>
      </c>
      <c r="E50" s="3">
        <f>日本人!E50+外国人!E50</f>
        <v>563</v>
      </c>
      <c r="F50" s="2">
        <f t="shared" si="0"/>
        <v>1057</v>
      </c>
    </row>
    <row r="51" spans="2:6">
      <c r="B51" s="17" t="s">
        <v>52</v>
      </c>
      <c r="C51" s="3">
        <f>日本人!C51+外国人!C51</f>
        <v>2</v>
      </c>
      <c r="D51" s="3">
        <f>日本人!D51+外国人!D51</f>
        <v>4</v>
      </c>
      <c r="E51" s="3">
        <f>日本人!E51+外国人!E51</f>
        <v>1</v>
      </c>
      <c r="F51" s="2">
        <f t="shared" si="0"/>
        <v>5</v>
      </c>
    </row>
    <row r="52" spans="2:6">
      <c r="B52" s="17" t="s">
        <v>53</v>
      </c>
      <c r="C52" s="3">
        <f>日本人!C52+外国人!C52</f>
        <v>206</v>
      </c>
      <c r="D52" s="3">
        <f>日本人!D52+外国人!D52</f>
        <v>208</v>
      </c>
      <c r="E52" s="3">
        <f>日本人!E52+外国人!E52</f>
        <v>241</v>
      </c>
      <c r="F52" s="2">
        <f t="shared" si="0"/>
        <v>449</v>
      </c>
    </row>
    <row r="53" spans="2:6">
      <c r="B53" s="17" t="s">
        <v>54</v>
      </c>
      <c r="C53" s="3">
        <f>日本人!C53+外国人!C53</f>
        <v>150</v>
      </c>
      <c r="D53" s="3">
        <f>日本人!D53+外国人!D53</f>
        <v>203</v>
      </c>
      <c r="E53" s="3">
        <f>日本人!E53+外国人!E53</f>
        <v>200</v>
      </c>
      <c r="F53" s="2">
        <f t="shared" si="0"/>
        <v>403</v>
      </c>
    </row>
    <row r="54" spans="2:6">
      <c r="B54" s="17" t="s">
        <v>55</v>
      </c>
      <c r="C54" s="3">
        <f>日本人!C54+外国人!C54</f>
        <v>1194</v>
      </c>
      <c r="D54" s="3">
        <f>日本人!D54+外国人!D54</f>
        <v>846</v>
      </c>
      <c r="E54" s="3">
        <f>日本人!E54+外国人!E54</f>
        <v>872</v>
      </c>
      <c r="F54" s="2">
        <f t="shared" si="0"/>
        <v>1718</v>
      </c>
    </row>
    <row r="55" spans="2:6">
      <c r="B55" s="17" t="s">
        <v>56</v>
      </c>
      <c r="C55" s="3">
        <f>日本人!C55+外国人!C55</f>
        <v>1</v>
      </c>
      <c r="D55" s="3">
        <f>日本人!D55+外国人!D55</f>
        <v>1</v>
      </c>
      <c r="E55" s="3">
        <f>日本人!E55+外国人!E55</f>
        <v>0</v>
      </c>
      <c r="F55" s="2">
        <f t="shared" si="0"/>
        <v>1</v>
      </c>
    </row>
    <row r="56" spans="2:6">
      <c r="B56" s="17" t="s">
        <v>57</v>
      </c>
      <c r="C56" s="3">
        <f>日本人!C56+外国人!C56</f>
        <v>1</v>
      </c>
      <c r="D56" s="3">
        <f>日本人!D56+外国人!D56</f>
        <v>1</v>
      </c>
      <c r="E56" s="3">
        <f>日本人!E56+外国人!E56</f>
        <v>0</v>
      </c>
      <c r="F56" s="2">
        <f t="shared" si="0"/>
        <v>1</v>
      </c>
    </row>
    <row r="57" spans="2:6">
      <c r="B57" s="17" t="s">
        <v>103</v>
      </c>
      <c r="C57" s="3">
        <f>日本人!C57+外国人!C57</f>
        <v>0</v>
      </c>
      <c r="D57" s="3">
        <f>日本人!D57+外国人!D57</f>
        <v>0</v>
      </c>
      <c r="E57" s="3">
        <f>日本人!E57+外国人!E57</f>
        <v>0</v>
      </c>
      <c r="F57" s="2">
        <f>SUM(D57:E57)</f>
        <v>0</v>
      </c>
    </row>
    <row r="58" spans="2:6">
      <c r="B58" s="17" t="s">
        <v>58</v>
      </c>
      <c r="C58" s="3">
        <f>日本人!C58+外国人!C58</f>
        <v>0</v>
      </c>
      <c r="D58" s="3">
        <f>日本人!D58+外国人!D58</f>
        <v>0</v>
      </c>
      <c r="E58" s="3">
        <f>日本人!E58+外国人!E58</f>
        <v>0</v>
      </c>
      <c r="F58" s="2">
        <f t="shared" si="0"/>
        <v>0</v>
      </c>
    </row>
    <row r="59" spans="2:6">
      <c r="B59" s="17" t="s">
        <v>59</v>
      </c>
      <c r="C59" s="3">
        <f>日本人!C59+外国人!C59</f>
        <v>5</v>
      </c>
      <c r="D59" s="3">
        <f>日本人!D59+外国人!D59</f>
        <v>5</v>
      </c>
      <c r="E59" s="3">
        <f>日本人!E59+外国人!E59</f>
        <v>0</v>
      </c>
      <c r="F59" s="2">
        <f t="shared" si="0"/>
        <v>5</v>
      </c>
    </row>
    <row r="60" spans="2:6">
      <c r="B60" s="17" t="s">
        <v>60</v>
      </c>
      <c r="C60" s="3">
        <f>日本人!C60+外国人!C60</f>
        <v>220</v>
      </c>
      <c r="D60" s="3">
        <f>日本人!D60+外国人!D60</f>
        <v>254</v>
      </c>
      <c r="E60" s="3">
        <f>日本人!E60+外国人!E60</f>
        <v>260</v>
      </c>
      <c r="F60" s="2">
        <f t="shared" si="0"/>
        <v>514</v>
      </c>
    </row>
    <row r="61" spans="2:6">
      <c r="B61" s="17" t="s">
        <v>61</v>
      </c>
      <c r="C61" s="3">
        <f>日本人!C61+外国人!C61</f>
        <v>624</v>
      </c>
      <c r="D61" s="3">
        <f>日本人!D61+外国人!D61</f>
        <v>665</v>
      </c>
      <c r="E61" s="3">
        <f>日本人!E61+外国人!E61</f>
        <v>705</v>
      </c>
      <c r="F61" s="2">
        <f t="shared" si="0"/>
        <v>1370</v>
      </c>
    </row>
    <row r="62" spans="2:6">
      <c r="B62" s="17" t="s">
        <v>62</v>
      </c>
      <c r="C62" s="3">
        <f>日本人!C62+外国人!C62</f>
        <v>706</v>
      </c>
      <c r="D62" s="3">
        <f>日本人!D62+外国人!D62</f>
        <v>512</v>
      </c>
      <c r="E62" s="3">
        <f>日本人!E62+外国人!E62</f>
        <v>731</v>
      </c>
      <c r="F62" s="2">
        <f t="shared" si="0"/>
        <v>1243</v>
      </c>
    </row>
    <row r="63" spans="2:6">
      <c r="B63" s="17" t="s">
        <v>63</v>
      </c>
      <c r="C63" s="3">
        <f>日本人!C63+外国人!C63</f>
        <v>21</v>
      </c>
      <c r="D63" s="3">
        <f>日本人!D63+外国人!D63</f>
        <v>33</v>
      </c>
      <c r="E63" s="3">
        <f>日本人!E63+外国人!E63</f>
        <v>28</v>
      </c>
      <c r="F63" s="2">
        <f t="shared" si="0"/>
        <v>61</v>
      </c>
    </row>
    <row r="64" spans="2:6">
      <c r="B64" s="17" t="s">
        <v>64</v>
      </c>
      <c r="C64" s="3">
        <f>日本人!C64+外国人!C64</f>
        <v>945</v>
      </c>
      <c r="D64" s="3">
        <f>日本人!D64+外国人!D64</f>
        <v>907</v>
      </c>
      <c r="E64" s="3">
        <f>日本人!E64+外国人!E64</f>
        <v>1105</v>
      </c>
      <c r="F64" s="2">
        <f t="shared" si="0"/>
        <v>2012</v>
      </c>
    </row>
    <row r="65" spans="2:6">
      <c r="B65" s="17" t="s">
        <v>65</v>
      </c>
      <c r="C65" s="3">
        <f>日本人!C65+外国人!C65</f>
        <v>282</v>
      </c>
      <c r="D65" s="3">
        <f>日本人!D65+外国人!D65</f>
        <v>359</v>
      </c>
      <c r="E65" s="3">
        <f>日本人!E65+外国人!E65</f>
        <v>388</v>
      </c>
      <c r="F65" s="2">
        <f t="shared" si="0"/>
        <v>747</v>
      </c>
    </row>
    <row r="66" spans="2:6">
      <c r="B66" s="17" t="s">
        <v>66</v>
      </c>
      <c r="C66" s="3">
        <f>日本人!C66+外国人!C66</f>
        <v>379</v>
      </c>
      <c r="D66" s="3">
        <f>日本人!D66+外国人!D66</f>
        <v>433</v>
      </c>
      <c r="E66" s="3">
        <f>日本人!E66+外国人!E66</f>
        <v>457</v>
      </c>
      <c r="F66" s="2">
        <f t="shared" si="0"/>
        <v>890</v>
      </c>
    </row>
    <row r="67" spans="2:6">
      <c r="B67" s="17" t="s">
        <v>67</v>
      </c>
      <c r="C67" s="3">
        <f>日本人!C67+外国人!C67</f>
        <v>287</v>
      </c>
      <c r="D67" s="3">
        <f>日本人!D67+外国人!D67</f>
        <v>310</v>
      </c>
      <c r="E67" s="3">
        <f>日本人!E67+外国人!E67</f>
        <v>363</v>
      </c>
      <c r="F67" s="2">
        <f t="shared" si="0"/>
        <v>673</v>
      </c>
    </row>
    <row r="68" spans="2:6">
      <c r="B68" s="17" t="s">
        <v>68</v>
      </c>
      <c r="C68" s="3">
        <f>日本人!C68+外国人!C68</f>
        <v>337</v>
      </c>
      <c r="D68" s="3">
        <f>日本人!D68+外国人!D68</f>
        <v>397</v>
      </c>
      <c r="E68" s="3">
        <f>日本人!E68+外国人!E68</f>
        <v>423</v>
      </c>
      <c r="F68" s="2">
        <f t="shared" si="0"/>
        <v>820</v>
      </c>
    </row>
    <row r="69" spans="2:6">
      <c r="B69" s="17" t="s">
        <v>69</v>
      </c>
      <c r="C69" s="3">
        <f>日本人!C69+外国人!C69</f>
        <v>451</v>
      </c>
      <c r="D69" s="3">
        <f>日本人!D69+外国人!D69</f>
        <v>478</v>
      </c>
      <c r="E69" s="3">
        <f>日本人!E69+外国人!E69</f>
        <v>558</v>
      </c>
      <c r="F69" s="2">
        <f t="shared" ref="F69:F98" si="1">SUM(D69:E69)</f>
        <v>1036</v>
      </c>
    </row>
    <row r="70" spans="2:6">
      <c r="B70" s="17" t="s">
        <v>70</v>
      </c>
      <c r="C70" s="3">
        <f>日本人!C70+外国人!C70</f>
        <v>80</v>
      </c>
      <c r="D70" s="3">
        <f>日本人!D70+外国人!D70</f>
        <v>88</v>
      </c>
      <c r="E70" s="3">
        <f>日本人!E70+外国人!E70</f>
        <v>85</v>
      </c>
      <c r="F70" s="2">
        <f t="shared" si="1"/>
        <v>173</v>
      </c>
    </row>
    <row r="71" spans="2:6">
      <c r="B71" s="17" t="s">
        <v>71</v>
      </c>
      <c r="C71" s="3">
        <f>日本人!C71+外国人!C71</f>
        <v>710</v>
      </c>
      <c r="D71" s="3">
        <f>日本人!D71+外国人!D71</f>
        <v>702</v>
      </c>
      <c r="E71" s="3">
        <f>日本人!E71+外国人!E71</f>
        <v>758</v>
      </c>
      <c r="F71" s="2">
        <f t="shared" si="1"/>
        <v>1460</v>
      </c>
    </row>
    <row r="72" spans="2:6">
      <c r="B72" s="17" t="s">
        <v>72</v>
      </c>
      <c r="C72" s="3">
        <f>日本人!C72+外国人!C72</f>
        <v>516</v>
      </c>
      <c r="D72" s="3">
        <f>日本人!D72+外国人!D72</f>
        <v>627</v>
      </c>
      <c r="E72" s="3">
        <f>日本人!E72+外国人!E72</f>
        <v>649</v>
      </c>
      <c r="F72" s="2">
        <f t="shared" si="1"/>
        <v>1276</v>
      </c>
    </row>
    <row r="73" spans="2:6">
      <c r="B73" s="17" t="s">
        <v>73</v>
      </c>
      <c r="C73" s="3">
        <f>日本人!C73+外国人!C73</f>
        <v>3</v>
      </c>
      <c r="D73" s="3">
        <f>日本人!D73+外国人!D73</f>
        <v>2</v>
      </c>
      <c r="E73" s="3">
        <f>日本人!E73+外国人!E73</f>
        <v>2</v>
      </c>
      <c r="F73" s="2">
        <f t="shared" si="1"/>
        <v>4</v>
      </c>
    </row>
    <row r="74" spans="2:6">
      <c r="B74" s="17" t="s">
        <v>74</v>
      </c>
      <c r="C74" s="3">
        <f>日本人!C74+外国人!C74</f>
        <v>377</v>
      </c>
      <c r="D74" s="3">
        <f>日本人!D74+外国人!D74</f>
        <v>426</v>
      </c>
      <c r="E74" s="3">
        <f>日本人!E74+外国人!E74</f>
        <v>504</v>
      </c>
      <c r="F74" s="2">
        <f t="shared" si="1"/>
        <v>930</v>
      </c>
    </row>
    <row r="75" spans="2:6">
      <c r="B75" s="17" t="s">
        <v>75</v>
      </c>
      <c r="C75" s="3">
        <f>日本人!C75+外国人!C75</f>
        <v>214</v>
      </c>
      <c r="D75" s="3">
        <f>日本人!D75+外国人!D75</f>
        <v>284</v>
      </c>
      <c r="E75" s="3">
        <f>日本人!E75+外国人!E75</f>
        <v>316</v>
      </c>
      <c r="F75" s="2">
        <f t="shared" si="1"/>
        <v>600</v>
      </c>
    </row>
    <row r="76" spans="2:6">
      <c r="B76" s="17" t="s">
        <v>76</v>
      </c>
      <c r="C76" s="3">
        <f>日本人!C76+外国人!C76</f>
        <v>526</v>
      </c>
      <c r="D76" s="3">
        <f>日本人!D76+外国人!D76</f>
        <v>768</v>
      </c>
      <c r="E76" s="3">
        <f>日本人!E76+外国人!E76</f>
        <v>755</v>
      </c>
      <c r="F76" s="2">
        <f t="shared" si="1"/>
        <v>1523</v>
      </c>
    </row>
    <row r="77" spans="2:6">
      <c r="B77" s="17" t="s">
        <v>77</v>
      </c>
      <c r="C77" s="3">
        <f>日本人!C77+外国人!C77</f>
        <v>305</v>
      </c>
      <c r="D77" s="3">
        <f>日本人!D77+外国人!D77</f>
        <v>395</v>
      </c>
      <c r="E77" s="3">
        <f>日本人!E77+外国人!E77</f>
        <v>375</v>
      </c>
      <c r="F77" s="2">
        <f t="shared" si="1"/>
        <v>770</v>
      </c>
    </row>
    <row r="78" spans="2:6">
      <c r="B78" s="17" t="s">
        <v>78</v>
      </c>
      <c r="C78" s="3">
        <f>日本人!C78+外国人!C78</f>
        <v>100</v>
      </c>
      <c r="D78" s="3">
        <f>日本人!D78+外国人!D78</f>
        <v>133</v>
      </c>
      <c r="E78" s="3">
        <f>日本人!E78+外国人!E78</f>
        <v>135</v>
      </c>
      <c r="F78" s="2">
        <f t="shared" si="1"/>
        <v>268</v>
      </c>
    </row>
    <row r="79" spans="2:6">
      <c r="B79" s="17" t="s">
        <v>79</v>
      </c>
      <c r="C79" s="3">
        <f>日本人!C79+外国人!C79</f>
        <v>685</v>
      </c>
      <c r="D79" s="3">
        <f>日本人!D79+外国人!D79</f>
        <v>772</v>
      </c>
      <c r="E79" s="3">
        <f>日本人!E79+外国人!E79</f>
        <v>827</v>
      </c>
      <c r="F79" s="2">
        <f t="shared" si="1"/>
        <v>1599</v>
      </c>
    </row>
    <row r="80" spans="2:6">
      <c r="B80" s="17" t="s">
        <v>80</v>
      </c>
      <c r="C80" s="3">
        <f>日本人!C80+外国人!C80</f>
        <v>187</v>
      </c>
      <c r="D80" s="3">
        <f>日本人!D80+外国人!D80</f>
        <v>213</v>
      </c>
      <c r="E80" s="3">
        <f>日本人!E80+外国人!E80</f>
        <v>226</v>
      </c>
      <c r="F80" s="2">
        <f t="shared" si="1"/>
        <v>439</v>
      </c>
    </row>
    <row r="81" spans="2:6">
      <c r="B81" s="17" t="s">
        <v>81</v>
      </c>
      <c r="C81" s="3">
        <f>日本人!C81+外国人!C81</f>
        <v>180</v>
      </c>
      <c r="D81" s="3">
        <f>日本人!D81+外国人!D81</f>
        <v>223</v>
      </c>
      <c r="E81" s="3">
        <f>日本人!E81+外国人!E81</f>
        <v>240</v>
      </c>
      <c r="F81" s="2">
        <f t="shared" si="1"/>
        <v>463</v>
      </c>
    </row>
    <row r="82" spans="2:6">
      <c r="B82" s="17" t="s">
        <v>82</v>
      </c>
      <c r="C82" s="3">
        <f>日本人!C82+外国人!C82</f>
        <v>211</v>
      </c>
      <c r="D82" s="3">
        <f>日本人!D82+外国人!D82</f>
        <v>234</v>
      </c>
      <c r="E82" s="3">
        <f>日本人!E82+外国人!E82</f>
        <v>239</v>
      </c>
      <c r="F82" s="2">
        <f t="shared" si="1"/>
        <v>473</v>
      </c>
    </row>
    <row r="83" spans="2:6">
      <c r="B83" s="17" t="s">
        <v>83</v>
      </c>
      <c r="C83" s="3">
        <f>日本人!C83+外国人!C83</f>
        <v>37</v>
      </c>
      <c r="D83" s="3">
        <f>日本人!D83+外国人!D83</f>
        <v>35</v>
      </c>
      <c r="E83" s="3">
        <f>日本人!E83+外国人!E83</f>
        <v>36</v>
      </c>
      <c r="F83" s="2">
        <f t="shared" si="1"/>
        <v>71</v>
      </c>
    </row>
    <row r="84" spans="2:6">
      <c r="B84" s="17" t="s">
        <v>84</v>
      </c>
      <c r="C84" s="3">
        <f>日本人!C84+外国人!C84</f>
        <v>266</v>
      </c>
      <c r="D84" s="3">
        <f>日本人!D84+外国人!D84</f>
        <v>292</v>
      </c>
      <c r="E84" s="3">
        <f>日本人!E84+外国人!E84</f>
        <v>323</v>
      </c>
      <c r="F84" s="2">
        <f t="shared" si="1"/>
        <v>615</v>
      </c>
    </row>
    <row r="85" spans="2:6">
      <c r="B85" s="17" t="s">
        <v>85</v>
      </c>
      <c r="C85" s="3">
        <f>日本人!C85+外国人!C85</f>
        <v>305</v>
      </c>
      <c r="D85" s="3">
        <f>日本人!D85+外国人!D85</f>
        <v>360</v>
      </c>
      <c r="E85" s="3">
        <f>日本人!E85+外国人!E85</f>
        <v>348</v>
      </c>
      <c r="F85" s="2">
        <f t="shared" si="1"/>
        <v>708</v>
      </c>
    </row>
    <row r="86" spans="2:6">
      <c r="B86" s="17" t="s">
        <v>86</v>
      </c>
      <c r="C86" s="3">
        <f>日本人!C86+外国人!C86</f>
        <v>370</v>
      </c>
      <c r="D86" s="3">
        <f>日本人!D86+外国人!D86</f>
        <v>381</v>
      </c>
      <c r="E86" s="3">
        <f>日本人!E86+外国人!E86</f>
        <v>406</v>
      </c>
      <c r="F86" s="2">
        <f t="shared" si="1"/>
        <v>787</v>
      </c>
    </row>
    <row r="87" spans="2:6">
      <c r="B87" s="17" t="s">
        <v>87</v>
      </c>
      <c r="C87" s="3">
        <f>日本人!C87+外国人!C87</f>
        <v>292</v>
      </c>
      <c r="D87" s="3">
        <f>日本人!D87+外国人!D87</f>
        <v>359</v>
      </c>
      <c r="E87" s="3">
        <f>日本人!E87+外国人!E87</f>
        <v>355</v>
      </c>
      <c r="F87" s="2">
        <f t="shared" si="1"/>
        <v>714</v>
      </c>
    </row>
    <row r="88" spans="2:6">
      <c r="B88" s="17" t="s">
        <v>88</v>
      </c>
      <c r="C88" s="3">
        <f>日本人!C88+外国人!C88</f>
        <v>657</v>
      </c>
      <c r="D88" s="3">
        <f>日本人!D88+外国人!D88</f>
        <v>786</v>
      </c>
      <c r="E88" s="3">
        <f>日本人!E88+外国人!E88</f>
        <v>852</v>
      </c>
      <c r="F88" s="2">
        <f t="shared" si="1"/>
        <v>1638</v>
      </c>
    </row>
    <row r="89" spans="2:6">
      <c r="B89" s="17" t="s">
        <v>89</v>
      </c>
      <c r="C89" s="3">
        <f>日本人!C89+外国人!C89</f>
        <v>245</v>
      </c>
      <c r="D89" s="3">
        <f>日本人!D89+外国人!D89</f>
        <v>264</v>
      </c>
      <c r="E89" s="3">
        <f>日本人!E89+外国人!E89</f>
        <v>261</v>
      </c>
      <c r="F89" s="2">
        <f t="shared" si="1"/>
        <v>525</v>
      </c>
    </row>
    <row r="90" spans="2:6">
      <c r="B90" s="17" t="s">
        <v>90</v>
      </c>
      <c r="C90" s="3">
        <f>日本人!C90+外国人!C90</f>
        <v>357</v>
      </c>
      <c r="D90" s="3">
        <f>日本人!D90+外国人!D90</f>
        <v>321</v>
      </c>
      <c r="E90" s="3">
        <f>日本人!E90+外国人!E90</f>
        <v>321</v>
      </c>
      <c r="F90" s="2">
        <f t="shared" si="1"/>
        <v>642</v>
      </c>
    </row>
    <row r="91" spans="2:6">
      <c r="B91" s="17" t="s">
        <v>91</v>
      </c>
      <c r="C91" s="3">
        <f>日本人!C91+外国人!C91</f>
        <v>282</v>
      </c>
      <c r="D91" s="3">
        <f>日本人!D91+外国人!D91</f>
        <v>257</v>
      </c>
      <c r="E91" s="3">
        <f>日本人!E91+外国人!E91</f>
        <v>309</v>
      </c>
      <c r="F91" s="2">
        <f t="shared" si="1"/>
        <v>566</v>
      </c>
    </row>
    <row r="92" spans="2:6">
      <c r="B92" s="17" t="s">
        <v>92</v>
      </c>
      <c r="C92" s="3">
        <f>日本人!C92+外国人!C92</f>
        <v>286</v>
      </c>
      <c r="D92" s="3">
        <f>日本人!D92+外国人!D92</f>
        <v>243</v>
      </c>
      <c r="E92" s="3">
        <f>日本人!E92+外国人!E92</f>
        <v>251</v>
      </c>
      <c r="F92" s="2">
        <f t="shared" si="1"/>
        <v>494</v>
      </c>
    </row>
    <row r="93" spans="2:6">
      <c r="B93" s="17" t="s">
        <v>93</v>
      </c>
      <c r="C93" s="3">
        <f>日本人!C93+外国人!C93</f>
        <v>273</v>
      </c>
      <c r="D93" s="3">
        <f>日本人!D93+外国人!D93</f>
        <v>337</v>
      </c>
      <c r="E93" s="3">
        <f>日本人!E93+外国人!E93</f>
        <v>321</v>
      </c>
      <c r="F93" s="2">
        <f t="shared" si="1"/>
        <v>658</v>
      </c>
    </row>
    <row r="94" spans="2:6">
      <c r="B94" s="17" t="s">
        <v>94</v>
      </c>
      <c r="C94" s="3">
        <f>日本人!C94+外国人!C94</f>
        <v>279</v>
      </c>
      <c r="D94" s="3">
        <f>日本人!D94+外国人!D94</f>
        <v>305</v>
      </c>
      <c r="E94" s="3">
        <f>日本人!E94+外国人!E94</f>
        <v>306</v>
      </c>
      <c r="F94" s="2">
        <f t="shared" si="1"/>
        <v>611</v>
      </c>
    </row>
    <row r="95" spans="2:6">
      <c r="B95" s="17" t="s">
        <v>95</v>
      </c>
      <c r="C95" s="3">
        <f>日本人!C95+外国人!C95</f>
        <v>1048</v>
      </c>
      <c r="D95" s="3">
        <f>日本人!D95+外国人!D95</f>
        <v>1287</v>
      </c>
      <c r="E95" s="3">
        <f>日本人!E95+外国人!E95</f>
        <v>1371</v>
      </c>
      <c r="F95" s="2">
        <f t="shared" si="1"/>
        <v>2658</v>
      </c>
    </row>
    <row r="96" spans="2:6">
      <c r="B96" s="17" t="s">
        <v>96</v>
      </c>
      <c r="C96" s="3">
        <f>日本人!C96+外国人!C96</f>
        <v>155</v>
      </c>
      <c r="D96" s="3">
        <f>日本人!D96+外国人!D96</f>
        <v>131</v>
      </c>
      <c r="E96" s="3">
        <f>日本人!E96+外国人!E96</f>
        <v>157</v>
      </c>
      <c r="F96" s="2">
        <f t="shared" si="1"/>
        <v>288</v>
      </c>
    </row>
    <row r="97" spans="2:6">
      <c r="B97" s="17" t="s">
        <v>97</v>
      </c>
      <c r="C97" s="3">
        <f>日本人!C97+外国人!C97</f>
        <v>142</v>
      </c>
      <c r="D97" s="3">
        <f>日本人!D97+外国人!D97</f>
        <v>156</v>
      </c>
      <c r="E97" s="3">
        <f>日本人!E97+外国人!E97</f>
        <v>201</v>
      </c>
      <c r="F97" s="2">
        <f t="shared" si="1"/>
        <v>357</v>
      </c>
    </row>
    <row r="98" spans="2:6">
      <c r="B98" s="17" t="s">
        <v>98</v>
      </c>
      <c r="C98" s="3">
        <f>日本人!C98+外国人!C98</f>
        <v>0</v>
      </c>
      <c r="D98" s="3">
        <f>日本人!D98+外国人!D98</f>
        <v>0</v>
      </c>
      <c r="E98" s="3">
        <f>日本人!E98+外国人!E98</f>
        <v>0</v>
      </c>
      <c r="F98" s="2">
        <f t="shared" si="1"/>
        <v>0</v>
      </c>
    </row>
    <row r="99" spans="2:6">
      <c r="F99" s="1"/>
    </row>
    <row r="100" spans="2:6">
      <c r="B100" s="11" t="s">
        <v>7</v>
      </c>
      <c r="C100" s="2">
        <f>SUM(C8:C98)</f>
        <v>33925</v>
      </c>
      <c r="D100" s="2">
        <f>SUM(D8:D98)</f>
        <v>36097</v>
      </c>
      <c r="E100" s="2">
        <f>SUM(E8:E98)</f>
        <v>39176</v>
      </c>
      <c r="F100" s="2">
        <f>SUM(D100:E100)</f>
        <v>75273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76"/>
  <sheetViews>
    <sheetView workbookViewId="0"/>
  </sheetViews>
  <sheetFormatPr defaultRowHeight="13.5"/>
  <cols>
    <col min="1" max="1" width="9" style="1"/>
    <col min="2" max="2" width="14.625" style="1" customWidth="1"/>
    <col min="3" max="6" width="10.625" style="1" customWidth="1"/>
    <col min="7" max="16384" width="9" style="1"/>
  </cols>
  <sheetData>
    <row r="1" spans="1:8">
      <c r="B1" s="12" t="s">
        <v>4</v>
      </c>
    </row>
    <row r="2" spans="1:8" ht="6.95" customHeight="1">
      <c r="A2" s="9"/>
      <c r="B2" s="8"/>
      <c r="C2" s="8"/>
      <c r="D2" s="8"/>
      <c r="E2" s="8"/>
      <c r="F2" s="8"/>
      <c r="G2" s="8"/>
      <c r="H2" s="8"/>
    </row>
    <row r="3" spans="1:8" s="13" customFormat="1" ht="10.5">
      <c r="B3" s="14" t="s">
        <v>8</v>
      </c>
      <c r="C3" s="14"/>
      <c r="D3" s="14"/>
      <c r="E3" s="14"/>
      <c r="F3" s="14"/>
      <c r="G3" s="14"/>
      <c r="H3" s="14"/>
    </row>
    <row r="4" spans="1:8" s="13" customFormat="1" ht="10.5">
      <c r="B4" s="15" t="s">
        <v>101</v>
      </c>
      <c r="C4" s="14"/>
      <c r="D4" s="14"/>
      <c r="E4" s="14"/>
      <c r="F4" s="14"/>
      <c r="G4" s="14"/>
      <c r="H4" s="14"/>
    </row>
    <row r="5" spans="1:8" ht="6.95" customHeight="1">
      <c r="A5" s="9"/>
      <c r="B5" s="8"/>
      <c r="C5" s="8"/>
      <c r="D5" s="8"/>
      <c r="E5" s="8"/>
      <c r="F5" s="8"/>
      <c r="G5" s="8"/>
      <c r="H5" s="8"/>
    </row>
    <row r="6" spans="1:8">
      <c r="E6" s="1" t="str">
        <f>合計!E6</f>
        <v>平成29年10月1日現在</v>
      </c>
    </row>
    <row r="7" spans="1:8">
      <c r="B7" s="6" t="s">
        <v>0</v>
      </c>
      <c r="C7" s="6" t="s">
        <v>1</v>
      </c>
      <c r="D7" s="6" t="s">
        <v>2</v>
      </c>
      <c r="E7" s="6" t="s">
        <v>3</v>
      </c>
      <c r="F7" s="16" t="s">
        <v>9</v>
      </c>
    </row>
    <row r="8" spans="1:8">
      <c r="B8" s="17" t="s">
        <v>10</v>
      </c>
      <c r="C8" s="4">
        <v>707</v>
      </c>
      <c r="D8" s="4">
        <v>843</v>
      </c>
      <c r="E8" s="4">
        <v>757</v>
      </c>
      <c r="F8" s="2">
        <f>SUM(D8:E8)</f>
        <v>1600</v>
      </c>
    </row>
    <row r="9" spans="1:8">
      <c r="B9" s="17" t="s">
        <v>11</v>
      </c>
      <c r="C9" s="4">
        <v>1049</v>
      </c>
      <c r="D9" s="4">
        <v>999</v>
      </c>
      <c r="E9" s="4">
        <v>1128</v>
      </c>
      <c r="F9" s="2">
        <f t="shared" ref="F9:F68" si="0">SUM(D9:E9)</f>
        <v>2127</v>
      </c>
    </row>
    <row r="10" spans="1:8">
      <c r="B10" s="17" t="s">
        <v>12</v>
      </c>
      <c r="C10" s="4">
        <v>1255</v>
      </c>
      <c r="D10" s="4">
        <v>1437</v>
      </c>
      <c r="E10" s="4">
        <v>1628</v>
      </c>
      <c r="F10" s="2">
        <f t="shared" si="0"/>
        <v>3065</v>
      </c>
    </row>
    <row r="11" spans="1:8">
      <c r="B11" s="17" t="s">
        <v>13</v>
      </c>
      <c r="C11" s="4">
        <v>561</v>
      </c>
      <c r="D11" s="4">
        <v>557</v>
      </c>
      <c r="E11" s="4">
        <v>636</v>
      </c>
      <c r="F11" s="2">
        <f t="shared" si="0"/>
        <v>1193</v>
      </c>
    </row>
    <row r="12" spans="1:8">
      <c r="B12" s="17" t="s">
        <v>14</v>
      </c>
      <c r="C12" s="4">
        <v>223</v>
      </c>
      <c r="D12" s="4">
        <v>206</v>
      </c>
      <c r="E12" s="4">
        <v>258</v>
      </c>
      <c r="F12" s="2">
        <f t="shared" si="0"/>
        <v>464</v>
      </c>
    </row>
    <row r="13" spans="1:8">
      <c r="B13" s="17" t="s">
        <v>15</v>
      </c>
      <c r="C13" s="4">
        <v>327</v>
      </c>
      <c r="D13" s="4">
        <v>341</v>
      </c>
      <c r="E13" s="4">
        <v>331</v>
      </c>
      <c r="F13" s="2">
        <f t="shared" si="0"/>
        <v>672</v>
      </c>
    </row>
    <row r="14" spans="1:8">
      <c r="B14" s="17" t="s">
        <v>16</v>
      </c>
      <c r="C14" s="4">
        <v>406</v>
      </c>
      <c r="D14" s="4">
        <v>412</v>
      </c>
      <c r="E14" s="4">
        <v>464</v>
      </c>
      <c r="F14" s="2">
        <f t="shared" si="0"/>
        <v>876</v>
      </c>
    </row>
    <row r="15" spans="1:8">
      <c r="B15" s="17" t="s">
        <v>17</v>
      </c>
      <c r="C15" s="4">
        <v>147</v>
      </c>
      <c r="D15" s="4">
        <v>133</v>
      </c>
      <c r="E15" s="4">
        <v>140</v>
      </c>
      <c r="F15" s="2">
        <f t="shared" si="0"/>
        <v>273</v>
      </c>
    </row>
    <row r="16" spans="1:8">
      <c r="B16" s="17" t="s">
        <v>18</v>
      </c>
      <c r="C16" s="4">
        <v>597</v>
      </c>
      <c r="D16" s="4">
        <v>566</v>
      </c>
      <c r="E16" s="4">
        <v>664</v>
      </c>
      <c r="F16" s="2">
        <f t="shared" si="0"/>
        <v>1230</v>
      </c>
    </row>
    <row r="17" spans="2:6">
      <c r="B17" s="17" t="s">
        <v>19</v>
      </c>
      <c r="C17" s="4">
        <v>149</v>
      </c>
      <c r="D17" s="4">
        <v>161</v>
      </c>
      <c r="E17" s="4">
        <v>160</v>
      </c>
      <c r="F17" s="2">
        <f t="shared" si="0"/>
        <v>321</v>
      </c>
    </row>
    <row r="18" spans="2:6">
      <c r="B18" s="17" t="s">
        <v>20</v>
      </c>
      <c r="C18" s="4">
        <v>150</v>
      </c>
      <c r="D18" s="4">
        <v>151</v>
      </c>
      <c r="E18" s="4">
        <v>171</v>
      </c>
      <c r="F18" s="2">
        <f t="shared" si="0"/>
        <v>322</v>
      </c>
    </row>
    <row r="19" spans="2:6">
      <c r="B19" s="17" t="s">
        <v>21</v>
      </c>
      <c r="C19" s="4">
        <v>213</v>
      </c>
      <c r="D19" s="4">
        <v>213</v>
      </c>
      <c r="E19" s="4">
        <v>260</v>
      </c>
      <c r="F19" s="2">
        <f t="shared" si="0"/>
        <v>473</v>
      </c>
    </row>
    <row r="20" spans="2:6">
      <c r="B20" s="17" t="s">
        <v>99</v>
      </c>
      <c r="C20" s="4">
        <v>299</v>
      </c>
      <c r="D20" s="4">
        <v>340</v>
      </c>
      <c r="E20" s="4">
        <v>330</v>
      </c>
      <c r="F20" s="2">
        <f t="shared" si="0"/>
        <v>670</v>
      </c>
    </row>
    <row r="21" spans="2:6">
      <c r="B21" s="17" t="s">
        <v>22</v>
      </c>
      <c r="C21" s="4">
        <v>599</v>
      </c>
      <c r="D21" s="4">
        <v>666</v>
      </c>
      <c r="E21" s="4">
        <v>610</v>
      </c>
      <c r="F21" s="2">
        <f t="shared" si="0"/>
        <v>1276</v>
      </c>
    </row>
    <row r="22" spans="2:6">
      <c r="B22" s="17" t="s">
        <v>23</v>
      </c>
      <c r="C22" s="4">
        <v>436</v>
      </c>
      <c r="D22" s="4">
        <v>489</v>
      </c>
      <c r="E22" s="4">
        <v>590</v>
      </c>
      <c r="F22" s="2">
        <f t="shared" si="0"/>
        <v>1079</v>
      </c>
    </row>
    <row r="23" spans="2:6">
      <c r="B23" s="17" t="s">
        <v>24</v>
      </c>
      <c r="C23" s="4">
        <v>203</v>
      </c>
      <c r="D23" s="4">
        <v>240</v>
      </c>
      <c r="E23" s="4">
        <v>221</v>
      </c>
      <c r="F23" s="2">
        <f t="shared" si="0"/>
        <v>461</v>
      </c>
    </row>
    <row r="24" spans="2:6">
      <c r="B24" s="17" t="s">
        <v>25</v>
      </c>
      <c r="C24" s="4">
        <v>394</v>
      </c>
      <c r="D24" s="4">
        <v>465</v>
      </c>
      <c r="E24" s="4">
        <v>496</v>
      </c>
      <c r="F24" s="2">
        <f t="shared" si="0"/>
        <v>961</v>
      </c>
    </row>
    <row r="25" spans="2:6">
      <c r="B25" s="17" t="s">
        <v>26</v>
      </c>
      <c r="C25" s="4">
        <v>563</v>
      </c>
      <c r="D25" s="4">
        <v>703</v>
      </c>
      <c r="E25" s="4">
        <v>744</v>
      </c>
      <c r="F25" s="2">
        <f t="shared" si="0"/>
        <v>1447</v>
      </c>
    </row>
    <row r="26" spans="2:6">
      <c r="B26" s="17" t="s">
        <v>27</v>
      </c>
      <c r="C26" s="4">
        <v>431</v>
      </c>
      <c r="D26" s="4">
        <v>443</v>
      </c>
      <c r="E26" s="4">
        <v>491</v>
      </c>
      <c r="F26" s="2">
        <f t="shared" si="0"/>
        <v>934</v>
      </c>
    </row>
    <row r="27" spans="2:6">
      <c r="B27" s="17" t="s">
        <v>28</v>
      </c>
      <c r="C27" s="4">
        <v>122</v>
      </c>
      <c r="D27" s="4">
        <v>134</v>
      </c>
      <c r="E27" s="4">
        <v>142</v>
      </c>
      <c r="F27" s="2">
        <f t="shared" si="0"/>
        <v>276</v>
      </c>
    </row>
    <row r="28" spans="2:6">
      <c r="B28" s="17" t="s">
        <v>29</v>
      </c>
      <c r="C28" s="4">
        <v>0</v>
      </c>
      <c r="D28" s="4">
        <v>0</v>
      </c>
      <c r="E28" s="4">
        <v>0</v>
      </c>
      <c r="F28" s="2">
        <f t="shared" si="0"/>
        <v>0</v>
      </c>
    </row>
    <row r="29" spans="2:6">
      <c r="B29" s="17" t="s">
        <v>30</v>
      </c>
      <c r="C29" s="4">
        <v>457</v>
      </c>
      <c r="D29" s="4">
        <v>491</v>
      </c>
      <c r="E29" s="4">
        <v>518</v>
      </c>
      <c r="F29" s="2">
        <f t="shared" si="0"/>
        <v>1009</v>
      </c>
    </row>
    <row r="30" spans="2:6">
      <c r="B30" s="17" t="s">
        <v>31</v>
      </c>
      <c r="C30" s="4">
        <v>757</v>
      </c>
      <c r="D30" s="4">
        <v>780</v>
      </c>
      <c r="E30" s="4">
        <v>905</v>
      </c>
      <c r="F30" s="2">
        <f t="shared" si="0"/>
        <v>1685</v>
      </c>
    </row>
    <row r="31" spans="2:6">
      <c r="B31" s="17" t="s">
        <v>32</v>
      </c>
      <c r="C31" s="4">
        <v>513</v>
      </c>
      <c r="D31" s="4">
        <v>516</v>
      </c>
      <c r="E31" s="4">
        <v>545</v>
      </c>
      <c r="F31" s="2">
        <f t="shared" si="0"/>
        <v>1061</v>
      </c>
    </row>
    <row r="32" spans="2:6">
      <c r="B32" s="17" t="s">
        <v>33</v>
      </c>
      <c r="C32" s="4">
        <v>400</v>
      </c>
      <c r="D32" s="4">
        <v>431</v>
      </c>
      <c r="E32" s="4">
        <v>450</v>
      </c>
      <c r="F32" s="2">
        <f t="shared" si="0"/>
        <v>881</v>
      </c>
    </row>
    <row r="33" spans="2:6">
      <c r="B33" s="17" t="s">
        <v>34</v>
      </c>
      <c r="C33" s="4">
        <v>795</v>
      </c>
      <c r="D33" s="4">
        <v>828</v>
      </c>
      <c r="E33" s="4">
        <v>909</v>
      </c>
      <c r="F33" s="2">
        <f t="shared" si="0"/>
        <v>1737</v>
      </c>
    </row>
    <row r="34" spans="2:6">
      <c r="B34" s="17" t="s">
        <v>35</v>
      </c>
      <c r="C34" s="4">
        <v>0</v>
      </c>
      <c r="D34" s="4">
        <v>0</v>
      </c>
      <c r="E34" s="4">
        <v>0</v>
      </c>
      <c r="F34" s="2">
        <f t="shared" si="0"/>
        <v>0</v>
      </c>
    </row>
    <row r="35" spans="2:6">
      <c r="B35" s="17" t="s">
        <v>36</v>
      </c>
      <c r="C35" s="4">
        <v>484</v>
      </c>
      <c r="D35" s="4">
        <v>476</v>
      </c>
      <c r="E35" s="4">
        <v>531</v>
      </c>
      <c r="F35" s="2">
        <f t="shared" si="0"/>
        <v>1007</v>
      </c>
    </row>
    <row r="36" spans="2:6">
      <c r="B36" s="17" t="s">
        <v>37</v>
      </c>
      <c r="C36" s="4">
        <v>504</v>
      </c>
      <c r="D36" s="4">
        <v>489</v>
      </c>
      <c r="E36" s="4">
        <v>574</v>
      </c>
      <c r="F36" s="2">
        <f t="shared" si="0"/>
        <v>1063</v>
      </c>
    </row>
    <row r="37" spans="2:6">
      <c r="B37" s="17" t="s">
        <v>38</v>
      </c>
      <c r="C37" s="4">
        <v>490</v>
      </c>
      <c r="D37" s="4">
        <v>467</v>
      </c>
      <c r="E37" s="4">
        <v>629</v>
      </c>
      <c r="F37" s="2">
        <f t="shared" si="0"/>
        <v>1096</v>
      </c>
    </row>
    <row r="38" spans="2:6">
      <c r="B38" s="17" t="s">
        <v>39</v>
      </c>
      <c r="C38" s="4">
        <v>404</v>
      </c>
      <c r="D38" s="4">
        <v>472</v>
      </c>
      <c r="E38" s="4">
        <v>465</v>
      </c>
      <c r="F38" s="2">
        <f t="shared" si="0"/>
        <v>937</v>
      </c>
    </row>
    <row r="39" spans="2:6">
      <c r="B39" s="17" t="s">
        <v>40</v>
      </c>
      <c r="C39" s="4">
        <v>475</v>
      </c>
      <c r="D39" s="4">
        <v>479</v>
      </c>
      <c r="E39" s="4">
        <v>569</v>
      </c>
      <c r="F39" s="2">
        <f t="shared" si="0"/>
        <v>1048</v>
      </c>
    </row>
    <row r="40" spans="2:6">
      <c r="B40" s="17" t="s">
        <v>41</v>
      </c>
      <c r="C40" s="4">
        <v>411</v>
      </c>
      <c r="D40" s="4">
        <v>443</v>
      </c>
      <c r="E40" s="4">
        <v>510</v>
      </c>
      <c r="F40" s="2">
        <f t="shared" si="0"/>
        <v>953</v>
      </c>
    </row>
    <row r="41" spans="2:6">
      <c r="B41" s="17" t="s">
        <v>42</v>
      </c>
      <c r="C41" s="4">
        <v>368</v>
      </c>
      <c r="D41" s="4">
        <v>388</v>
      </c>
      <c r="E41" s="4">
        <v>398</v>
      </c>
      <c r="F41" s="2">
        <f t="shared" si="0"/>
        <v>786</v>
      </c>
    </row>
    <row r="42" spans="2:6">
      <c r="B42" s="17" t="s">
        <v>43</v>
      </c>
      <c r="C42" s="4">
        <v>542</v>
      </c>
      <c r="D42" s="4">
        <v>554</v>
      </c>
      <c r="E42" s="4">
        <v>565</v>
      </c>
      <c r="F42" s="2">
        <f t="shared" si="0"/>
        <v>1119</v>
      </c>
    </row>
    <row r="43" spans="2:6">
      <c r="B43" s="17" t="s">
        <v>44</v>
      </c>
      <c r="C43" s="4">
        <v>406</v>
      </c>
      <c r="D43" s="4">
        <v>430</v>
      </c>
      <c r="E43" s="4">
        <v>425</v>
      </c>
      <c r="F43" s="2">
        <f t="shared" si="0"/>
        <v>855</v>
      </c>
    </row>
    <row r="44" spans="2:6">
      <c r="B44" s="17" t="s">
        <v>45</v>
      </c>
      <c r="C44" s="4">
        <v>257</v>
      </c>
      <c r="D44" s="4">
        <v>300</v>
      </c>
      <c r="E44" s="4">
        <v>309</v>
      </c>
      <c r="F44" s="2">
        <f t="shared" si="0"/>
        <v>609</v>
      </c>
    </row>
    <row r="45" spans="2:6">
      <c r="B45" s="17" t="s">
        <v>46</v>
      </c>
      <c r="C45" s="4">
        <v>475</v>
      </c>
      <c r="D45" s="4">
        <v>544</v>
      </c>
      <c r="E45" s="4">
        <v>582</v>
      </c>
      <c r="F45" s="2">
        <f t="shared" si="0"/>
        <v>1126</v>
      </c>
    </row>
    <row r="46" spans="2:6">
      <c r="B46" s="17" t="s">
        <v>47</v>
      </c>
      <c r="C46" s="4">
        <v>382</v>
      </c>
      <c r="D46" s="4">
        <v>435</v>
      </c>
      <c r="E46" s="4">
        <v>477</v>
      </c>
      <c r="F46" s="2">
        <f t="shared" si="0"/>
        <v>912</v>
      </c>
    </row>
    <row r="47" spans="2:6">
      <c r="B47" s="17" t="s">
        <v>48</v>
      </c>
      <c r="C47" s="4">
        <v>364</v>
      </c>
      <c r="D47" s="4">
        <v>399</v>
      </c>
      <c r="E47" s="4">
        <v>438</v>
      </c>
      <c r="F47" s="2">
        <f t="shared" si="0"/>
        <v>837</v>
      </c>
    </row>
    <row r="48" spans="2:6">
      <c r="B48" s="17" t="s">
        <v>49</v>
      </c>
      <c r="C48" s="4">
        <v>638</v>
      </c>
      <c r="D48" s="4">
        <v>638</v>
      </c>
      <c r="E48" s="4">
        <v>673</v>
      </c>
      <c r="F48" s="2">
        <f t="shared" si="0"/>
        <v>1311</v>
      </c>
    </row>
    <row r="49" spans="2:6">
      <c r="B49" s="17" t="s">
        <v>50</v>
      </c>
      <c r="C49" s="4">
        <v>227</v>
      </c>
      <c r="D49" s="4">
        <v>281</v>
      </c>
      <c r="E49" s="4">
        <v>297</v>
      </c>
      <c r="F49" s="2">
        <f t="shared" si="0"/>
        <v>578</v>
      </c>
    </row>
    <row r="50" spans="2:6">
      <c r="B50" s="17" t="s">
        <v>51</v>
      </c>
      <c r="C50" s="4">
        <v>523</v>
      </c>
      <c r="D50" s="4">
        <v>490</v>
      </c>
      <c r="E50" s="4">
        <v>558</v>
      </c>
      <c r="F50" s="2">
        <f t="shared" si="0"/>
        <v>1048</v>
      </c>
    </row>
    <row r="51" spans="2:6">
      <c r="B51" s="17" t="s">
        <v>52</v>
      </c>
      <c r="C51" s="4">
        <v>2</v>
      </c>
      <c r="D51" s="4">
        <v>4</v>
      </c>
      <c r="E51" s="4">
        <v>1</v>
      </c>
      <c r="F51" s="2">
        <f t="shared" si="0"/>
        <v>5</v>
      </c>
    </row>
    <row r="52" spans="2:6">
      <c r="B52" s="17" t="s">
        <v>53</v>
      </c>
      <c r="C52" s="4">
        <v>206</v>
      </c>
      <c r="D52" s="4">
        <v>207</v>
      </c>
      <c r="E52" s="4">
        <v>239</v>
      </c>
      <c r="F52" s="2">
        <f t="shared" si="0"/>
        <v>446</v>
      </c>
    </row>
    <row r="53" spans="2:6">
      <c r="B53" s="17" t="s">
        <v>54</v>
      </c>
      <c r="C53" s="4">
        <v>150</v>
      </c>
      <c r="D53" s="4">
        <v>203</v>
      </c>
      <c r="E53" s="4">
        <v>197</v>
      </c>
      <c r="F53" s="2">
        <f t="shared" si="0"/>
        <v>400</v>
      </c>
    </row>
    <row r="54" spans="2:6">
      <c r="B54" s="17" t="s">
        <v>55</v>
      </c>
      <c r="C54" s="4">
        <v>1148</v>
      </c>
      <c r="D54" s="4">
        <v>806</v>
      </c>
      <c r="E54" s="4">
        <v>854</v>
      </c>
      <c r="F54" s="2">
        <f t="shared" si="0"/>
        <v>1660</v>
      </c>
    </row>
    <row r="55" spans="2:6">
      <c r="B55" s="17" t="s">
        <v>56</v>
      </c>
      <c r="C55" s="4">
        <v>1</v>
      </c>
      <c r="D55" s="4">
        <v>1</v>
      </c>
      <c r="E55" s="4">
        <v>0</v>
      </c>
      <c r="F55" s="2">
        <f t="shared" si="0"/>
        <v>1</v>
      </c>
    </row>
    <row r="56" spans="2:6">
      <c r="B56" s="17" t="s">
        <v>57</v>
      </c>
      <c r="C56" s="4">
        <v>1</v>
      </c>
      <c r="D56" s="4">
        <v>1</v>
      </c>
      <c r="E56" s="4">
        <v>0</v>
      </c>
      <c r="F56" s="2">
        <f t="shared" si="0"/>
        <v>1</v>
      </c>
    </row>
    <row r="57" spans="2:6">
      <c r="B57" s="17" t="s">
        <v>103</v>
      </c>
      <c r="C57" s="4">
        <v>0</v>
      </c>
      <c r="D57" s="4">
        <v>0</v>
      </c>
      <c r="E57" s="4">
        <v>0</v>
      </c>
      <c r="F57" s="2">
        <f>SUM(D57:E57)</f>
        <v>0</v>
      </c>
    </row>
    <row r="58" spans="2:6">
      <c r="B58" s="17" t="s">
        <v>58</v>
      </c>
      <c r="C58" s="4">
        <v>0</v>
      </c>
      <c r="D58" s="4">
        <v>0</v>
      </c>
      <c r="E58" s="4">
        <v>0</v>
      </c>
      <c r="F58" s="2">
        <f t="shared" si="0"/>
        <v>0</v>
      </c>
    </row>
    <row r="59" spans="2:6">
      <c r="B59" s="17" t="s">
        <v>59</v>
      </c>
      <c r="C59" s="4">
        <v>0</v>
      </c>
      <c r="D59" s="4">
        <v>0</v>
      </c>
      <c r="E59" s="4">
        <v>0</v>
      </c>
      <c r="F59" s="2">
        <f t="shared" si="0"/>
        <v>0</v>
      </c>
    </row>
    <row r="60" spans="2:6">
      <c r="B60" s="17" t="s">
        <v>60</v>
      </c>
      <c r="C60" s="4">
        <v>219</v>
      </c>
      <c r="D60" s="4">
        <v>253</v>
      </c>
      <c r="E60" s="4">
        <v>259</v>
      </c>
      <c r="F60" s="2">
        <f t="shared" si="0"/>
        <v>512</v>
      </c>
    </row>
    <row r="61" spans="2:6">
      <c r="B61" s="17" t="s">
        <v>61</v>
      </c>
      <c r="C61" s="4">
        <v>607</v>
      </c>
      <c r="D61" s="4">
        <v>650</v>
      </c>
      <c r="E61" s="4">
        <v>691</v>
      </c>
      <c r="F61" s="2">
        <f t="shared" si="0"/>
        <v>1341</v>
      </c>
    </row>
    <row r="62" spans="2:6">
      <c r="B62" s="17" t="s">
        <v>62</v>
      </c>
      <c r="C62" s="4">
        <v>693</v>
      </c>
      <c r="D62" s="4">
        <v>498</v>
      </c>
      <c r="E62" s="4">
        <v>714</v>
      </c>
      <c r="F62" s="2">
        <f t="shared" si="0"/>
        <v>1212</v>
      </c>
    </row>
    <row r="63" spans="2:6">
      <c r="B63" s="17" t="s">
        <v>63</v>
      </c>
      <c r="C63" s="4">
        <v>21</v>
      </c>
      <c r="D63" s="4">
        <v>33</v>
      </c>
      <c r="E63" s="4">
        <v>28</v>
      </c>
      <c r="F63" s="2">
        <f t="shared" si="0"/>
        <v>61</v>
      </c>
    </row>
    <row r="64" spans="2:6">
      <c r="B64" s="17" t="s">
        <v>64</v>
      </c>
      <c r="C64" s="4">
        <v>927</v>
      </c>
      <c r="D64" s="4">
        <v>896</v>
      </c>
      <c r="E64" s="4">
        <v>1086</v>
      </c>
      <c r="F64" s="2">
        <f t="shared" si="0"/>
        <v>1982</v>
      </c>
    </row>
    <row r="65" spans="2:6">
      <c r="B65" s="17" t="s">
        <v>65</v>
      </c>
      <c r="C65" s="4">
        <v>281</v>
      </c>
      <c r="D65" s="4">
        <v>357</v>
      </c>
      <c r="E65" s="4">
        <v>385</v>
      </c>
      <c r="F65" s="2">
        <f t="shared" si="0"/>
        <v>742</v>
      </c>
    </row>
    <row r="66" spans="2:6">
      <c r="B66" s="17" t="s">
        <v>66</v>
      </c>
      <c r="C66" s="4">
        <v>371</v>
      </c>
      <c r="D66" s="4">
        <v>422</v>
      </c>
      <c r="E66" s="4">
        <v>447</v>
      </c>
      <c r="F66" s="2">
        <f t="shared" si="0"/>
        <v>869</v>
      </c>
    </row>
    <row r="67" spans="2:6">
      <c r="B67" s="17" t="s">
        <v>67</v>
      </c>
      <c r="C67" s="4">
        <v>284</v>
      </c>
      <c r="D67" s="4">
        <v>309</v>
      </c>
      <c r="E67" s="4">
        <v>358</v>
      </c>
      <c r="F67" s="2">
        <f t="shared" si="0"/>
        <v>667</v>
      </c>
    </row>
    <row r="68" spans="2:6">
      <c r="B68" s="17" t="s">
        <v>68</v>
      </c>
      <c r="C68" s="4">
        <v>333</v>
      </c>
      <c r="D68" s="4">
        <v>390</v>
      </c>
      <c r="E68" s="4">
        <v>421</v>
      </c>
      <c r="F68" s="2">
        <f t="shared" si="0"/>
        <v>811</v>
      </c>
    </row>
    <row r="69" spans="2:6">
      <c r="B69" s="17" t="s">
        <v>69</v>
      </c>
      <c r="C69" s="4">
        <v>445</v>
      </c>
      <c r="D69" s="4">
        <v>470</v>
      </c>
      <c r="E69" s="4">
        <v>548</v>
      </c>
      <c r="F69" s="2">
        <f t="shared" ref="F69:F98" si="1">SUM(D69:E69)</f>
        <v>1018</v>
      </c>
    </row>
    <row r="70" spans="2:6">
      <c r="B70" s="17" t="s">
        <v>70</v>
      </c>
      <c r="C70" s="4">
        <v>79</v>
      </c>
      <c r="D70" s="4">
        <v>87</v>
      </c>
      <c r="E70" s="4">
        <v>85</v>
      </c>
      <c r="F70" s="2">
        <f t="shared" si="1"/>
        <v>172</v>
      </c>
    </row>
    <row r="71" spans="2:6">
      <c r="B71" s="17" t="s">
        <v>71</v>
      </c>
      <c r="C71" s="4">
        <v>679</v>
      </c>
      <c r="D71" s="4">
        <v>674</v>
      </c>
      <c r="E71" s="4">
        <v>727</v>
      </c>
      <c r="F71" s="2">
        <f t="shared" si="1"/>
        <v>1401</v>
      </c>
    </row>
    <row r="72" spans="2:6">
      <c r="B72" s="17" t="s">
        <v>72</v>
      </c>
      <c r="C72" s="4">
        <v>496</v>
      </c>
      <c r="D72" s="4">
        <v>618</v>
      </c>
      <c r="E72" s="4">
        <v>629</v>
      </c>
      <c r="F72" s="2">
        <f t="shared" si="1"/>
        <v>1247</v>
      </c>
    </row>
    <row r="73" spans="2:6">
      <c r="B73" s="17" t="s">
        <v>73</v>
      </c>
      <c r="C73" s="4">
        <v>3</v>
      </c>
      <c r="D73" s="4">
        <v>2</v>
      </c>
      <c r="E73" s="4">
        <v>2</v>
      </c>
      <c r="F73" s="2">
        <f t="shared" si="1"/>
        <v>4</v>
      </c>
    </row>
    <row r="74" spans="2:6">
      <c r="B74" s="17" t="s">
        <v>74</v>
      </c>
      <c r="C74" s="4">
        <v>374</v>
      </c>
      <c r="D74" s="4">
        <v>425</v>
      </c>
      <c r="E74" s="4">
        <v>499</v>
      </c>
      <c r="F74" s="2">
        <f t="shared" si="1"/>
        <v>924</v>
      </c>
    </row>
    <row r="75" spans="2:6">
      <c r="B75" s="17" t="s">
        <v>75</v>
      </c>
      <c r="C75" s="4">
        <v>213</v>
      </c>
      <c r="D75" s="4">
        <v>284</v>
      </c>
      <c r="E75" s="4">
        <v>312</v>
      </c>
      <c r="F75" s="2">
        <f t="shared" si="1"/>
        <v>596</v>
      </c>
    </row>
    <row r="76" spans="2:6">
      <c r="B76" s="17" t="s">
        <v>76</v>
      </c>
      <c r="C76" s="4">
        <v>516</v>
      </c>
      <c r="D76" s="4">
        <v>758</v>
      </c>
      <c r="E76" s="4">
        <v>740</v>
      </c>
      <c r="F76" s="2">
        <f t="shared" si="1"/>
        <v>1498</v>
      </c>
    </row>
    <row r="77" spans="2:6">
      <c r="B77" s="17" t="s">
        <v>77</v>
      </c>
      <c r="C77" s="4">
        <v>303</v>
      </c>
      <c r="D77" s="4">
        <v>393</v>
      </c>
      <c r="E77" s="4">
        <v>372</v>
      </c>
      <c r="F77" s="2">
        <f t="shared" si="1"/>
        <v>765</v>
      </c>
    </row>
    <row r="78" spans="2:6">
      <c r="B78" s="17" t="s">
        <v>78</v>
      </c>
      <c r="C78" s="4">
        <v>96</v>
      </c>
      <c r="D78" s="4">
        <v>130</v>
      </c>
      <c r="E78" s="4">
        <v>132</v>
      </c>
      <c r="F78" s="2">
        <f t="shared" si="1"/>
        <v>262</v>
      </c>
    </row>
    <row r="79" spans="2:6">
      <c r="B79" s="17" t="s">
        <v>79</v>
      </c>
      <c r="C79" s="4">
        <v>672</v>
      </c>
      <c r="D79" s="4">
        <v>764</v>
      </c>
      <c r="E79" s="4">
        <v>817</v>
      </c>
      <c r="F79" s="2">
        <f t="shared" si="1"/>
        <v>1581</v>
      </c>
    </row>
    <row r="80" spans="2:6">
      <c r="B80" s="17" t="s">
        <v>80</v>
      </c>
      <c r="C80" s="4">
        <v>186</v>
      </c>
      <c r="D80" s="4">
        <v>212</v>
      </c>
      <c r="E80" s="4">
        <v>224</v>
      </c>
      <c r="F80" s="2">
        <f t="shared" si="1"/>
        <v>436</v>
      </c>
    </row>
    <row r="81" spans="2:6">
      <c r="B81" s="17" t="s">
        <v>81</v>
      </c>
      <c r="C81" s="4">
        <v>175</v>
      </c>
      <c r="D81" s="4">
        <v>221</v>
      </c>
      <c r="E81" s="4">
        <v>236</v>
      </c>
      <c r="F81" s="2">
        <f t="shared" si="1"/>
        <v>457</v>
      </c>
    </row>
    <row r="82" spans="2:6">
      <c r="B82" s="17" t="s">
        <v>82</v>
      </c>
      <c r="C82" s="4">
        <v>208</v>
      </c>
      <c r="D82" s="4">
        <v>229</v>
      </c>
      <c r="E82" s="4">
        <v>235</v>
      </c>
      <c r="F82" s="2">
        <f t="shared" si="1"/>
        <v>464</v>
      </c>
    </row>
    <row r="83" spans="2:6">
      <c r="B83" s="17" t="s">
        <v>83</v>
      </c>
      <c r="C83" s="4">
        <v>37</v>
      </c>
      <c r="D83" s="4">
        <v>35</v>
      </c>
      <c r="E83" s="4">
        <v>36</v>
      </c>
      <c r="F83" s="2">
        <f t="shared" si="1"/>
        <v>71</v>
      </c>
    </row>
    <row r="84" spans="2:6">
      <c r="B84" s="17" t="s">
        <v>84</v>
      </c>
      <c r="C84" s="4">
        <v>264</v>
      </c>
      <c r="D84" s="4">
        <v>291</v>
      </c>
      <c r="E84" s="4">
        <v>318</v>
      </c>
      <c r="F84" s="2">
        <f t="shared" si="1"/>
        <v>609</v>
      </c>
    </row>
    <row r="85" spans="2:6">
      <c r="B85" s="17" t="s">
        <v>85</v>
      </c>
      <c r="C85" s="4">
        <v>302</v>
      </c>
      <c r="D85" s="4">
        <v>358</v>
      </c>
      <c r="E85" s="4">
        <v>346</v>
      </c>
      <c r="F85" s="2">
        <f t="shared" si="1"/>
        <v>704</v>
      </c>
    </row>
    <row r="86" spans="2:6">
      <c r="B86" s="17" t="s">
        <v>86</v>
      </c>
      <c r="C86" s="4">
        <v>356</v>
      </c>
      <c r="D86" s="4">
        <v>371</v>
      </c>
      <c r="E86" s="4">
        <v>395</v>
      </c>
      <c r="F86" s="2">
        <f t="shared" si="1"/>
        <v>766</v>
      </c>
    </row>
    <row r="87" spans="2:6">
      <c r="B87" s="17" t="s">
        <v>87</v>
      </c>
      <c r="C87" s="4">
        <v>286</v>
      </c>
      <c r="D87" s="4">
        <v>350</v>
      </c>
      <c r="E87" s="4">
        <v>346</v>
      </c>
      <c r="F87" s="2">
        <f t="shared" si="1"/>
        <v>696</v>
      </c>
    </row>
    <row r="88" spans="2:6">
      <c r="B88" s="17" t="s">
        <v>88</v>
      </c>
      <c r="C88" s="4">
        <v>650</v>
      </c>
      <c r="D88" s="4">
        <v>784</v>
      </c>
      <c r="E88" s="4">
        <v>843</v>
      </c>
      <c r="F88" s="2">
        <f t="shared" si="1"/>
        <v>1627</v>
      </c>
    </row>
    <row r="89" spans="2:6">
      <c r="B89" s="17" t="s">
        <v>89</v>
      </c>
      <c r="C89" s="4">
        <v>233</v>
      </c>
      <c r="D89" s="4">
        <v>255</v>
      </c>
      <c r="E89" s="4">
        <v>254</v>
      </c>
      <c r="F89" s="2">
        <f t="shared" si="1"/>
        <v>509</v>
      </c>
    </row>
    <row r="90" spans="2:6">
      <c r="B90" s="17" t="s">
        <v>90</v>
      </c>
      <c r="C90" s="4">
        <v>335</v>
      </c>
      <c r="D90" s="4">
        <v>308</v>
      </c>
      <c r="E90" s="4">
        <v>304</v>
      </c>
      <c r="F90" s="2">
        <f t="shared" si="1"/>
        <v>612</v>
      </c>
    </row>
    <row r="91" spans="2:6">
      <c r="B91" s="17" t="s">
        <v>91</v>
      </c>
      <c r="C91" s="4">
        <v>274</v>
      </c>
      <c r="D91" s="4">
        <v>254</v>
      </c>
      <c r="E91" s="4">
        <v>300</v>
      </c>
      <c r="F91" s="2">
        <f t="shared" si="1"/>
        <v>554</v>
      </c>
    </row>
    <row r="92" spans="2:6">
      <c r="B92" s="17" t="s">
        <v>92</v>
      </c>
      <c r="C92" s="4">
        <v>268</v>
      </c>
      <c r="D92" s="4">
        <v>227</v>
      </c>
      <c r="E92" s="4">
        <v>241</v>
      </c>
      <c r="F92" s="2">
        <f t="shared" si="1"/>
        <v>468</v>
      </c>
    </row>
    <row r="93" spans="2:6">
      <c r="B93" s="17" t="s">
        <v>93</v>
      </c>
      <c r="C93" s="4">
        <v>269</v>
      </c>
      <c r="D93" s="4">
        <v>331</v>
      </c>
      <c r="E93" s="4">
        <v>318</v>
      </c>
      <c r="F93" s="2">
        <f t="shared" si="1"/>
        <v>649</v>
      </c>
    </row>
    <row r="94" spans="2:6">
      <c r="B94" s="17" t="s">
        <v>94</v>
      </c>
      <c r="C94" s="4">
        <v>279</v>
      </c>
      <c r="D94" s="4">
        <v>304</v>
      </c>
      <c r="E94" s="4">
        <v>300</v>
      </c>
      <c r="F94" s="2">
        <f t="shared" si="1"/>
        <v>604</v>
      </c>
    </row>
    <row r="95" spans="2:6">
      <c r="B95" s="17" t="s">
        <v>95</v>
      </c>
      <c r="C95" s="4">
        <v>1031</v>
      </c>
      <c r="D95" s="4">
        <v>1267</v>
      </c>
      <c r="E95" s="4">
        <v>1353</v>
      </c>
      <c r="F95" s="2">
        <f t="shared" si="1"/>
        <v>2620</v>
      </c>
    </row>
    <row r="96" spans="2:6">
      <c r="B96" s="17" t="s">
        <v>96</v>
      </c>
      <c r="C96" s="4">
        <v>153</v>
      </c>
      <c r="D96" s="4">
        <v>131</v>
      </c>
      <c r="E96" s="4">
        <v>155</v>
      </c>
      <c r="F96" s="2">
        <f t="shared" si="1"/>
        <v>286</v>
      </c>
    </row>
    <row r="97" spans="2:6">
      <c r="B97" s="17" t="s">
        <v>97</v>
      </c>
      <c r="C97" s="4">
        <v>142</v>
      </c>
      <c r="D97" s="4">
        <v>156</v>
      </c>
      <c r="E97" s="4">
        <v>201</v>
      </c>
      <c r="F97" s="2">
        <f t="shared" si="1"/>
        <v>357</v>
      </c>
    </row>
    <row r="98" spans="2:6">
      <c r="B98" s="17" t="s">
        <v>98</v>
      </c>
      <c r="C98" s="4">
        <v>0</v>
      </c>
      <c r="D98" s="4">
        <v>0</v>
      </c>
      <c r="E98" s="4">
        <v>0</v>
      </c>
      <c r="F98" s="2">
        <f t="shared" si="1"/>
        <v>0</v>
      </c>
    </row>
    <row r="99" spans="2:6">
      <c r="B99"/>
      <c r="C99"/>
      <c r="D99"/>
      <c r="E99"/>
    </row>
    <row r="100" spans="2:6">
      <c r="B100" s="11" t="s">
        <v>7</v>
      </c>
      <c r="C100" s="2">
        <f>SUM(C8:C98)</f>
        <v>33271</v>
      </c>
      <c r="D100" s="2">
        <f>SUM(D8:D98)</f>
        <v>35549</v>
      </c>
      <c r="E100" s="2">
        <f>SUM(E8:E98)</f>
        <v>38496</v>
      </c>
      <c r="F100" s="2">
        <f>SUM(D100:E100)</f>
        <v>74045</v>
      </c>
    </row>
    <row r="101" spans="2:6">
      <c r="C101"/>
    </row>
    <row r="104" spans="2:6">
      <c r="C104"/>
    </row>
    <row r="107" spans="2:6">
      <c r="C107"/>
    </row>
    <row r="110" spans="2:6">
      <c r="C110"/>
    </row>
    <row r="113" spans="3:3">
      <c r="C113"/>
    </row>
    <row r="116" spans="3:3">
      <c r="C116"/>
    </row>
    <row r="119" spans="3:3">
      <c r="C119"/>
    </row>
    <row r="122" spans="3:3">
      <c r="C122"/>
    </row>
    <row r="125" spans="3:3">
      <c r="C125"/>
    </row>
    <row r="128" spans="3:3">
      <c r="C128"/>
    </row>
    <row r="131" spans="3:3">
      <c r="C131"/>
    </row>
    <row r="134" spans="3:3">
      <c r="C134"/>
    </row>
    <row r="137" spans="3:3">
      <c r="C137"/>
    </row>
    <row r="140" spans="3:3">
      <c r="C140"/>
    </row>
    <row r="143" spans="3:3">
      <c r="C143"/>
    </row>
    <row r="146" spans="3:3">
      <c r="C146"/>
    </row>
    <row r="149" spans="3:3">
      <c r="C149"/>
    </row>
    <row r="152" spans="3:3">
      <c r="C152"/>
    </row>
    <row r="155" spans="3:3">
      <c r="C155"/>
    </row>
    <row r="158" spans="3:3">
      <c r="C158"/>
    </row>
    <row r="161" spans="3:3">
      <c r="C161"/>
    </row>
    <row r="164" spans="3:3">
      <c r="C164"/>
    </row>
    <row r="167" spans="3:3">
      <c r="C167"/>
    </row>
    <row r="170" spans="3:3">
      <c r="C170"/>
    </row>
    <row r="173" spans="3:3">
      <c r="C173"/>
    </row>
    <row r="176" spans="3:3">
      <c r="C176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00"/>
  <sheetViews>
    <sheetView workbookViewId="0"/>
  </sheetViews>
  <sheetFormatPr defaultRowHeight="13.5"/>
  <cols>
    <col min="1" max="1" width="9" style="1"/>
    <col min="2" max="2" width="14.625" style="1" customWidth="1"/>
    <col min="3" max="6" width="10.625" style="1" customWidth="1"/>
    <col min="7" max="16384" width="9" style="1"/>
  </cols>
  <sheetData>
    <row r="1" spans="1:7">
      <c r="B1" s="12" t="s">
        <v>5</v>
      </c>
    </row>
    <row r="2" spans="1:7" ht="6.95" customHeight="1">
      <c r="A2" s="9"/>
      <c r="B2" s="8"/>
      <c r="C2" s="8"/>
      <c r="D2" s="8"/>
      <c r="E2" s="8"/>
      <c r="F2" s="8"/>
      <c r="G2" s="8"/>
    </row>
    <row r="3" spans="1:7" s="13" customFormat="1" ht="10.5">
      <c r="B3" s="14" t="s">
        <v>8</v>
      </c>
      <c r="C3" s="14"/>
      <c r="D3" s="14"/>
      <c r="E3" s="14"/>
      <c r="F3" s="14"/>
      <c r="G3" s="14"/>
    </row>
    <row r="4" spans="1:7" s="13" customFormat="1" ht="10.5">
      <c r="B4" s="15" t="s">
        <v>102</v>
      </c>
      <c r="C4" s="14"/>
      <c r="D4" s="14"/>
      <c r="E4" s="14"/>
      <c r="F4" s="14"/>
      <c r="G4" s="14"/>
    </row>
    <row r="5" spans="1:7" ht="6.95" customHeight="1">
      <c r="A5" s="9"/>
      <c r="B5" s="8"/>
      <c r="C5" s="8"/>
      <c r="D5" s="8"/>
      <c r="E5" s="8"/>
      <c r="F5" s="8"/>
      <c r="G5" s="8"/>
    </row>
    <row r="6" spans="1:7">
      <c r="E6" s="1" t="str">
        <f>合計!E6</f>
        <v>平成29年10月1日現在</v>
      </c>
    </row>
    <row r="7" spans="1:7">
      <c r="B7" s="16" t="s">
        <v>0</v>
      </c>
      <c r="C7" s="16" t="s">
        <v>1</v>
      </c>
      <c r="D7" s="16" t="s">
        <v>2</v>
      </c>
      <c r="E7" s="16" t="s">
        <v>3</v>
      </c>
      <c r="F7" s="16" t="s">
        <v>9</v>
      </c>
    </row>
    <row r="8" spans="1:7">
      <c r="B8" s="17" t="s">
        <v>10</v>
      </c>
      <c r="C8" s="4">
        <v>13</v>
      </c>
      <c r="D8" s="4">
        <v>17</v>
      </c>
      <c r="E8" s="4">
        <v>12</v>
      </c>
      <c r="F8" s="2">
        <f t="shared" ref="F8:F71" si="0">SUM(D8:E8)</f>
        <v>29</v>
      </c>
    </row>
    <row r="9" spans="1:7">
      <c r="B9" s="17" t="s">
        <v>11</v>
      </c>
      <c r="C9" s="4">
        <v>21</v>
      </c>
      <c r="D9" s="4">
        <v>14</v>
      </c>
      <c r="E9" s="4">
        <v>29</v>
      </c>
      <c r="F9" s="2">
        <f t="shared" si="0"/>
        <v>43</v>
      </c>
    </row>
    <row r="10" spans="1:7">
      <c r="B10" s="17" t="s">
        <v>12</v>
      </c>
      <c r="C10" s="4">
        <v>18</v>
      </c>
      <c r="D10" s="4">
        <v>17</v>
      </c>
      <c r="E10" s="4">
        <v>23</v>
      </c>
      <c r="F10" s="2">
        <f t="shared" si="0"/>
        <v>40</v>
      </c>
    </row>
    <row r="11" spans="1:7">
      <c r="B11" s="17" t="s">
        <v>13</v>
      </c>
      <c r="C11" s="4">
        <v>7</v>
      </c>
      <c r="D11" s="4">
        <v>6</v>
      </c>
      <c r="E11" s="4">
        <v>9</v>
      </c>
      <c r="F11" s="2">
        <f t="shared" si="0"/>
        <v>15</v>
      </c>
    </row>
    <row r="12" spans="1:7">
      <c r="B12" s="17" t="s">
        <v>14</v>
      </c>
      <c r="C12" s="4">
        <v>7</v>
      </c>
      <c r="D12" s="4">
        <v>6</v>
      </c>
      <c r="E12" s="4">
        <v>7</v>
      </c>
      <c r="F12" s="2">
        <f t="shared" si="0"/>
        <v>13</v>
      </c>
    </row>
    <row r="13" spans="1:7">
      <c r="B13" s="17" t="s">
        <v>15</v>
      </c>
      <c r="C13" s="4">
        <v>10</v>
      </c>
      <c r="D13" s="4">
        <v>9</v>
      </c>
      <c r="E13" s="4">
        <v>14</v>
      </c>
      <c r="F13" s="2">
        <f t="shared" si="0"/>
        <v>23</v>
      </c>
    </row>
    <row r="14" spans="1:7">
      <c r="B14" s="17" t="s">
        <v>16</v>
      </c>
      <c r="C14" s="4">
        <v>12</v>
      </c>
      <c r="D14" s="4">
        <v>6</v>
      </c>
      <c r="E14" s="4">
        <v>11</v>
      </c>
      <c r="F14" s="2">
        <f t="shared" si="0"/>
        <v>17</v>
      </c>
    </row>
    <row r="15" spans="1:7">
      <c r="B15" s="17" t="s">
        <v>17</v>
      </c>
      <c r="C15" s="4">
        <v>17</v>
      </c>
      <c r="D15" s="4">
        <v>18</v>
      </c>
      <c r="E15" s="4">
        <v>12</v>
      </c>
      <c r="F15" s="2">
        <f t="shared" si="0"/>
        <v>30</v>
      </c>
    </row>
    <row r="16" spans="1:7">
      <c r="B16" s="17" t="s">
        <v>18</v>
      </c>
      <c r="C16" s="4">
        <v>18</v>
      </c>
      <c r="D16" s="4">
        <v>7</v>
      </c>
      <c r="E16" s="4">
        <v>17</v>
      </c>
      <c r="F16" s="2">
        <f t="shared" si="0"/>
        <v>24</v>
      </c>
    </row>
    <row r="17" spans="2:6">
      <c r="B17" s="17" t="s">
        <v>19</v>
      </c>
      <c r="C17" s="4">
        <v>4</v>
      </c>
      <c r="D17" s="4">
        <v>6</v>
      </c>
      <c r="E17" s="4">
        <v>0</v>
      </c>
      <c r="F17" s="2">
        <f t="shared" si="0"/>
        <v>6</v>
      </c>
    </row>
    <row r="18" spans="2:6">
      <c r="B18" s="17" t="s">
        <v>20</v>
      </c>
      <c r="C18" s="4">
        <v>2</v>
      </c>
      <c r="D18" s="4">
        <v>2</v>
      </c>
      <c r="E18" s="4">
        <v>2</v>
      </c>
      <c r="F18" s="2">
        <f t="shared" si="0"/>
        <v>4</v>
      </c>
    </row>
    <row r="19" spans="2:6">
      <c r="B19" s="17" t="s">
        <v>21</v>
      </c>
      <c r="C19" s="4">
        <v>10</v>
      </c>
      <c r="D19" s="4">
        <v>7</v>
      </c>
      <c r="E19" s="4">
        <v>8</v>
      </c>
      <c r="F19" s="2">
        <f t="shared" si="0"/>
        <v>15</v>
      </c>
    </row>
    <row r="20" spans="2:6">
      <c r="B20" s="17" t="s">
        <v>99</v>
      </c>
      <c r="C20" s="4">
        <v>3</v>
      </c>
      <c r="D20" s="4">
        <v>1</v>
      </c>
      <c r="E20" s="4">
        <v>5</v>
      </c>
      <c r="F20" s="2">
        <f t="shared" si="0"/>
        <v>6</v>
      </c>
    </row>
    <row r="21" spans="2:6">
      <c r="B21" s="17" t="s">
        <v>22</v>
      </c>
      <c r="C21" s="4">
        <v>9</v>
      </c>
      <c r="D21" s="4">
        <v>5</v>
      </c>
      <c r="E21" s="4">
        <v>9</v>
      </c>
      <c r="F21" s="2">
        <f t="shared" si="0"/>
        <v>14</v>
      </c>
    </row>
    <row r="22" spans="2:6">
      <c r="B22" s="17" t="s">
        <v>23</v>
      </c>
      <c r="C22" s="4">
        <v>8</v>
      </c>
      <c r="D22" s="4">
        <v>3</v>
      </c>
      <c r="E22" s="4">
        <v>9</v>
      </c>
      <c r="F22" s="2">
        <f t="shared" si="0"/>
        <v>12</v>
      </c>
    </row>
    <row r="23" spans="2:6">
      <c r="B23" s="17" t="s">
        <v>24</v>
      </c>
      <c r="C23" s="4">
        <v>0</v>
      </c>
      <c r="D23" s="4">
        <v>0</v>
      </c>
      <c r="E23" s="4">
        <v>2</v>
      </c>
      <c r="F23" s="2">
        <f t="shared" si="0"/>
        <v>2</v>
      </c>
    </row>
    <row r="24" spans="2:6">
      <c r="B24" s="17" t="s">
        <v>25</v>
      </c>
      <c r="C24" s="4">
        <v>9</v>
      </c>
      <c r="D24" s="4">
        <v>7</v>
      </c>
      <c r="E24" s="4">
        <v>6</v>
      </c>
      <c r="F24" s="2">
        <f t="shared" si="0"/>
        <v>13</v>
      </c>
    </row>
    <row r="25" spans="2:6">
      <c r="B25" s="17" t="s">
        <v>26</v>
      </c>
      <c r="C25" s="4">
        <v>22</v>
      </c>
      <c r="D25" s="4">
        <v>9</v>
      </c>
      <c r="E25" s="4">
        <v>34</v>
      </c>
      <c r="F25" s="2">
        <f t="shared" si="0"/>
        <v>43</v>
      </c>
    </row>
    <row r="26" spans="2:6">
      <c r="B26" s="17" t="s">
        <v>27</v>
      </c>
      <c r="C26" s="4">
        <v>15</v>
      </c>
      <c r="D26" s="4">
        <v>16</v>
      </c>
      <c r="E26" s="4">
        <v>16</v>
      </c>
      <c r="F26" s="2">
        <f t="shared" si="0"/>
        <v>32</v>
      </c>
    </row>
    <row r="27" spans="2:6">
      <c r="B27" s="17" t="s">
        <v>28</v>
      </c>
      <c r="C27" s="4">
        <v>0</v>
      </c>
      <c r="D27" s="4">
        <v>0</v>
      </c>
      <c r="E27" s="4">
        <v>1</v>
      </c>
      <c r="F27" s="2">
        <f t="shared" si="0"/>
        <v>1</v>
      </c>
    </row>
    <row r="28" spans="2:6">
      <c r="B28" s="17" t="s">
        <v>29</v>
      </c>
      <c r="C28" s="4">
        <v>0</v>
      </c>
      <c r="D28" s="4">
        <v>0</v>
      </c>
      <c r="E28" s="4">
        <v>0</v>
      </c>
      <c r="F28" s="2">
        <f t="shared" si="0"/>
        <v>0</v>
      </c>
    </row>
    <row r="29" spans="2:6">
      <c r="B29" s="17" t="s">
        <v>30</v>
      </c>
      <c r="C29" s="4">
        <v>8</v>
      </c>
      <c r="D29" s="4">
        <v>9</v>
      </c>
      <c r="E29" s="4">
        <v>8</v>
      </c>
      <c r="F29" s="2">
        <f t="shared" si="0"/>
        <v>17</v>
      </c>
    </row>
    <row r="30" spans="2:6">
      <c r="B30" s="17" t="s">
        <v>31</v>
      </c>
      <c r="C30" s="4">
        <v>4</v>
      </c>
      <c r="D30" s="4">
        <v>6</v>
      </c>
      <c r="E30" s="4">
        <v>8</v>
      </c>
      <c r="F30" s="2">
        <f t="shared" si="0"/>
        <v>14</v>
      </c>
    </row>
    <row r="31" spans="2:6">
      <c r="B31" s="17" t="s">
        <v>32</v>
      </c>
      <c r="C31" s="4">
        <v>4</v>
      </c>
      <c r="D31" s="4">
        <v>7</v>
      </c>
      <c r="E31" s="4">
        <v>6</v>
      </c>
      <c r="F31" s="2">
        <f t="shared" si="0"/>
        <v>13</v>
      </c>
    </row>
    <row r="32" spans="2:6">
      <c r="B32" s="17" t="s">
        <v>33</v>
      </c>
      <c r="C32" s="4">
        <v>3</v>
      </c>
      <c r="D32" s="4">
        <v>4</v>
      </c>
      <c r="E32" s="4">
        <v>5</v>
      </c>
      <c r="F32" s="2">
        <f t="shared" si="0"/>
        <v>9</v>
      </c>
    </row>
    <row r="33" spans="2:6">
      <c r="B33" s="17" t="s">
        <v>34</v>
      </c>
      <c r="C33" s="4">
        <v>12</v>
      </c>
      <c r="D33" s="4">
        <v>10</v>
      </c>
      <c r="E33" s="4">
        <v>7</v>
      </c>
      <c r="F33" s="2">
        <f t="shared" si="0"/>
        <v>17</v>
      </c>
    </row>
    <row r="34" spans="2:6">
      <c r="B34" s="17" t="s">
        <v>35</v>
      </c>
      <c r="C34" s="4">
        <v>0</v>
      </c>
      <c r="D34" s="4">
        <v>0</v>
      </c>
      <c r="E34" s="4">
        <v>0</v>
      </c>
      <c r="F34" s="2">
        <f t="shared" si="0"/>
        <v>0</v>
      </c>
    </row>
    <row r="35" spans="2:6">
      <c r="B35" s="17" t="s">
        <v>36</v>
      </c>
      <c r="C35" s="4">
        <v>8</v>
      </c>
      <c r="D35" s="4">
        <v>8</v>
      </c>
      <c r="E35" s="4">
        <v>16</v>
      </c>
      <c r="F35" s="2">
        <f t="shared" si="0"/>
        <v>24</v>
      </c>
    </row>
    <row r="36" spans="2:6">
      <c r="B36" s="17" t="s">
        <v>37</v>
      </c>
      <c r="C36" s="4">
        <v>4</v>
      </c>
      <c r="D36" s="4">
        <v>1</v>
      </c>
      <c r="E36" s="4">
        <v>8</v>
      </c>
      <c r="F36" s="2">
        <f t="shared" si="0"/>
        <v>9</v>
      </c>
    </row>
    <row r="37" spans="2:6">
      <c r="B37" s="17" t="s">
        <v>38</v>
      </c>
      <c r="C37" s="4">
        <v>1</v>
      </c>
      <c r="D37" s="4">
        <v>3</v>
      </c>
      <c r="E37" s="4">
        <v>2</v>
      </c>
      <c r="F37" s="2">
        <f t="shared" si="0"/>
        <v>5</v>
      </c>
    </row>
    <row r="38" spans="2:6">
      <c r="B38" s="17" t="s">
        <v>39</v>
      </c>
      <c r="C38" s="4">
        <v>5</v>
      </c>
      <c r="D38" s="4">
        <v>6</v>
      </c>
      <c r="E38" s="4">
        <v>6</v>
      </c>
      <c r="F38" s="2">
        <f t="shared" si="0"/>
        <v>12</v>
      </c>
    </row>
    <row r="39" spans="2:6">
      <c r="B39" s="17" t="s">
        <v>40</v>
      </c>
      <c r="C39" s="4">
        <v>7</v>
      </c>
      <c r="D39" s="4">
        <v>7</v>
      </c>
      <c r="E39" s="4">
        <v>6</v>
      </c>
      <c r="F39" s="2">
        <f t="shared" si="0"/>
        <v>13</v>
      </c>
    </row>
    <row r="40" spans="2:6">
      <c r="B40" s="17" t="s">
        <v>41</v>
      </c>
      <c r="C40" s="4">
        <v>13</v>
      </c>
      <c r="D40" s="4">
        <v>15</v>
      </c>
      <c r="E40" s="4">
        <v>9</v>
      </c>
      <c r="F40" s="2">
        <f t="shared" si="0"/>
        <v>24</v>
      </c>
    </row>
    <row r="41" spans="2:6">
      <c r="B41" s="17" t="s">
        <v>42</v>
      </c>
      <c r="C41" s="4">
        <v>6</v>
      </c>
      <c r="D41" s="4">
        <v>2</v>
      </c>
      <c r="E41" s="4">
        <v>6</v>
      </c>
      <c r="F41" s="2">
        <f t="shared" si="0"/>
        <v>8</v>
      </c>
    </row>
    <row r="42" spans="2:6">
      <c r="B42" s="17" t="s">
        <v>43</v>
      </c>
      <c r="C42" s="4">
        <v>4</v>
      </c>
      <c r="D42" s="4">
        <v>4</v>
      </c>
      <c r="E42" s="4">
        <v>5</v>
      </c>
      <c r="F42" s="2">
        <f t="shared" si="0"/>
        <v>9</v>
      </c>
    </row>
    <row r="43" spans="2:6">
      <c r="B43" s="17" t="s">
        <v>44</v>
      </c>
      <c r="C43" s="4">
        <v>9</v>
      </c>
      <c r="D43" s="4">
        <v>5</v>
      </c>
      <c r="E43" s="4">
        <v>10</v>
      </c>
      <c r="F43" s="2">
        <f t="shared" si="0"/>
        <v>15</v>
      </c>
    </row>
    <row r="44" spans="2:6">
      <c r="B44" s="17" t="s">
        <v>45</v>
      </c>
      <c r="C44" s="4">
        <v>2</v>
      </c>
      <c r="D44" s="4">
        <v>1</v>
      </c>
      <c r="E44" s="4">
        <v>4</v>
      </c>
      <c r="F44" s="2">
        <f t="shared" si="0"/>
        <v>5</v>
      </c>
    </row>
    <row r="45" spans="2:6">
      <c r="B45" s="17" t="s">
        <v>46</v>
      </c>
      <c r="C45" s="4">
        <v>6</v>
      </c>
      <c r="D45" s="4">
        <v>4</v>
      </c>
      <c r="E45" s="4">
        <v>8</v>
      </c>
      <c r="F45" s="2">
        <f t="shared" si="0"/>
        <v>12</v>
      </c>
    </row>
    <row r="46" spans="2:6">
      <c r="B46" s="17" t="s">
        <v>47</v>
      </c>
      <c r="C46" s="4">
        <v>4</v>
      </c>
      <c r="D46" s="4">
        <v>5</v>
      </c>
      <c r="E46" s="4">
        <v>4</v>
      </c>
      <c r="F46" s="2">
        <f t="shared" si="0"/>
        <v>9</v>
      </c>
    </row>
    <row r="47" spans="2:6">
      <c r="B47" s="17" t="s">
        <v>48</v>
      </c>
      <c r="C47" s="4">
        <v>3</v>
      </c>
      <c r="D47" s="4">
        <v>3</v>
      </c>
      <c r="E47" s="4">
        <v>3</v>
      </c>
      <c r="F47" s="2">
        <f t="shared" si="0"/>
        <v>6</v>
      </c>
    </row>
    <row r="48" spans="2:6">
      <c r="B48" s="17" t="s">
        <v>49</v>
      </c>
      <c r="C48" s="4">
        <v>11</v>
      </c>
      <c r="D48" s="4">
        <v>10</v>
      </c>
      <c r="E48" s="4">
        <v>14</v>
      </c>
      <c r="F48" s="2">
        <f t="shared" si="0"/>
        <v>24</v>
      </c>
    </row>
    <row r="49" spans="2:6">
      <c r="B49" s="17" t="s">
        <v>50</v>
      </c>
      <c r="C49" s="4">
        <v>0</v>
      </c>
      <c r="D49" s="4">
        <v>0</v>
      </c>
      <c r="E49" s="4">
        <v>1</v>
      </c>
      <c r="F49" s="2">
        <f t="shared" si="0"/>
        <v>1</v>
      </c>
    </row>
    <row r="50" spans="2:6">
      <c r="B50" s="17" t="s">
        <v>51</v>
      </c>
      <c r="C50" s="4">
        <v>4</v>
      </c>
      <c r="D50" s="4">
        <v>4</v>
      </c>
      <c r="E50" s="4">
        <v>5</v>
      </c>
      <c r="F50" s="2">
        <f t="shared" si="0"/>
        <v>9</v>
      </c>
    </row>
    <row r="51" spans="2:6">
      <c r="B51" s="17" t="s">
        <v>52</v>
      </c>
      <c r="C51" s="4">
        <v>0</v>
      </c>
      <c r="D51" s="4">
        <v>0</v>
      </c>
      <c r="E51" s="4">
        <v>0</v>
      </c>
      <c r="F51" s="2">
        <f t="shared" si="0"/>
        <v>0</v>
      </c>
    </row>
    <row r="52" spans="2:6">
      <c r="B52" s="17" t="s">
        <v>53</v>
      </c>
      <c r="C52" s="4">
        <v>0</v>
      </c>
      <c r="D52" s="4">
        <v>1</v>
      </c>
      <c r="E52" s="4">
        <v>2</v>
      </c>
      <c r="F52" s="2">
        <f t="shared" si="0"/>
        <v>3</v>
      </c>
    </row>
    <row r="53" spans="2:6">
      <c r="B53" s="17" t="s">
        <v>54</v>
      </c>
      <c r="C53" s="4">
        <v>0</v>
      </c>
      <c r="D53" s="4">
        <v>0</v>
      </c>
      <c r="E53" s="4">
        <v>3</v>
      </c>
      <c r="F53" s="2">
        <f t="shared" si="0"/>
        <v>3</v>
      </c>
    </row>
    <row r="54" spans="2:6">
      <c r="B54" s="17" t="s">
        <v>55</v>
      </c>
      <c r="C54" s="4">
        <v>46</v>
      </c>
      <c r="D54" s="4">
        <v>40</v>
      </c>
      <c r="E54" s="4">
        <v>18</v>
      </c>
      <c r="F54" s="2">
        <f t="shared" si="0"/>
        <v>58</v>
      </c>
    </row>
    <row r="55" spans="2:6">
      <c r="B55" s="17" t="s">
        <v>56</v>
      </c>
      <c r="C55" s="4">
        <v>0</v>
      </c>
      <c r="D55" s="4">
        <v>0</v>
      </c>
      <c r="E55" s="4">
        <v>0</v>
      </c>
      <c r="F55" s="2">
        <f t="shared" si="0"/>
        <v>0</v>
      </c>
    </row>
    <row r="56" spans="2:6">
      <c r="B56" s="17" t="s">
        <v>57</v>
      </c>
      <c r="C56" s="4">
        <v>0</v>
      </c>
      <c r="D56" s="4">
        <v>0</v>
      </c>
      <c r="E56" s="4">
        <v>0</v>
      </c>
      <c r="F56" s="2">
        <f t="shared" si="0"/>
        <v>0</v>
      </c>
    </row>
    <row r="57" spans="2:6">
      <c r="B57" s="17" t="s">
        <v>103</v>
      </c>
      <c r="C57" s="4">
        <v>0</v>
      </c>
      <c r="D57" s="4">
        <v>0</v>
      </c>
      <c r="E57" s="4">
        <v>0</v>
      </c>
      <c r="F57" s="2">
        <f>SUM(D57:E57)</f>
        <v>0</v>
      </c>
    </row>
    <row r="58" spans="2:6">
      <c r="B58" s="17" t="s">
        <v>58</v>
      </c>
      <c r="C58" s="4">
        <v>0</v>
      </c>
      <c r="D58" s="4">
        <v>0</v>
      </c>
      <c r="E58" s="4">
        <v>0</v>
      </c>
      <c r="F58" s="2">
        <f t="shared" si="0"/>
        <v>0</v>
      </c>
    </row>
    <row r="59" spans="2:6">
      <c r="B59" s="17" t="s">
        <v>59</v>
      </c>
      <c r="C59" s="4">
        <v>5</v>
      </c>
      <c r="D59" s="4">
        <v>5</v>
      </c>
      <c r="E59" s="4">
        <v>0</v>
      </c>
      <c r="F59" s="2">
        <f t="shared" si="0"/>
        <v>5</v>
      </c>
    </row>
    <row r="60" spans="2:6">
      <c r="B60" s="17" t="s">
        <v>60</v>
      </c>
      <c r="C60" s="4">
        <v>1</v>
      </c>
      <c r="D60" s="4">
        <v>1</v>
      </c>
      <c r="E60" s="4">
        <v>1</v>
      </c>
      <c r="F60" s="2">
        <f t="shared" si="0"/>
        <v>2</v>
      </c>
    </row>
    <row r="61" spans="2:6">
      <c r="B61" s="17" t="s">
        <v>61</v>
      </c>
      <c r="C61" s="4">
        <v>17</v>
      </c>
      <c r="D61" s="4">
        <v>15</v>
      </c>
      <c r="E61" s="4">
        <v>14</v>
      </c>
      <c r="F61" s="2">
        <f t="shared" si="0"/>
        <v>29</v>
      </c>
    </row>
    <row r="62" spans="2:6">
      <c r="B62" s="17" t="s">
        <v>62</v>
      </c>
      <c r="C62" s="4">
        <v>13</v>
      </c>
      <c r="D62" s="4">
        <v>14</v>
      </c>
      <c r="E62" s="4">
        <v>17</v>
      </c>
      <c r="F62" s="2">
        <f t="shared" si="0"/>
        <v>31</v>
      </c>
    </row>
    <row r="63" spans="2:6">
      <c r="B63" s="17" t="s">
        <v>63</v>
      </c>
      <c r="C63" s="4">
        <v>0</v>
      </c>
      <c r="D63" s="4">
        <v>0</v>
      </c>
      <c r="E63" s="4">
        <v>0</v>
      </c>
      <c r="F63" s="2">
        <f t="shared" si="0"/>
        <v>0</v>
      </c>
    </row>
    <row r="64" spans="2:6">
      <c r="B64" s="17" t="s">
        <v>64</v>
      </c>
      <c r="C64" s="4">
        <v>18</v>
      </c>
      <c r="D64" s="4">
        <v>11</v>
      </c>
      <c r="E64" s="4">
        <v>19</v>
      </c>
      <c r="F64" s="2">
        <f t="shared" si="0"/>
        <v>30</v>
      </c>
    </row>
    <row r="65" spans="2:6">
      <c r="B65" s="17" t="s">
        <v>65</v>
      </c>
      <c r="C65" s="4">
        <v>1</v>
      </c>
      <c r="D65" s="4">
        <v>2</v>
      </c>
      <c r="E65" s="4">
        <v>3</v>
      </c>
      <c r="F65" s="2">
        <f t="shared" si="0"/>
        <v>5</v>
      </c>
    </row>
    <row r="66" spans="2:6">
      <c r="B66" s="17" t="s">
        <v>66</v>
      </c>
      <c r="C66" s="4">
        <v>8</v>
      </c>
      <c r="D66" s="4">
        <v>11</v>
      </c>
      <c r="E66" s="4">
        <v>10</v>
      </c>
      <c r="F66" s="2">
        <f t="shared" si="0"/>
        <v>21</v>
      </c>
    </row>
    <row r="67" spans="2:6">
      <c r="B67" s="17" t="s">
        <v>67</v>
      </c>
      <c r="C67" s="4">
        <v>3</v>
      </c>
      <c r="D67" s="4">
        <v>1</v>
      </c>
      <c r="E67" s="4">
        <v>5</v>
      </c>
      <c r="F67" s="2">
        <f t="shared" si="0"/>
        <v>6</v>
      </c>
    </row>
    <row r="68" spans="2:6">
      <c r="B68" s="17" t="s">
        <v>68</v>
      </c>
      <c r="C68" s="4">
        <v>4</v>
      </c>
      <c r="D68" s="4">
        <v>7</v>
      </c>
      <c r="E68" s="4">
        <v>2</v>
      </c>
      <c r="F68" s="2">
        <f t="shared" si="0"/>
        <v>9</v>
      </c>
    </row>
    <row r="69" spans="2:6">
      <c r="B69" s="17" t="s">
        <v>69</v>
      </c>
      <c r="C69" s="4">
        <v>6</v>
      </c>
      <c r="D69" s="4">
        <v>8</v>
      </c>
      <c r="E69" s="4">
        <v>10</v>
      </c>
      <c r="F69" s="2">
        <f t="shared" si="0"/>
        <v>18</v>
      </c>
    </row>
    <row r="70" spans="2:6">
      <c r="B70" s="17" t="s">
        <v>70</v>
      </c>
      <c r="C70" s="4">
        <v>1</v>
      </c>
      <c r="D70" s="4">
        <v>1</v>
      </c>
      <c r="E70" s="4">
        <v>0</v>
      </c>
      <c r="F70" s="2">
        <f t="shared" si="0"/>
        <v>1</v>
      </c>
    </row>
    <row r="71" spans="2:6">
      <c r="B71" s="17" t="s">
        <v>71</v>
      </c>
      <c r="C71" s="4">
        <v>31</v>
      </c>
      <c r="D71" s="4">
        <v>28</v>
      </c>
      <c r="E71" s="4">
        <v>31</v>
      </c>
      <c r="F71" s="2">
        <f t="shared" si="0"/>
        <v>59</v>
      </c>
    </row>
    <row r="72" spans="2:6">
      <c r="B72" s="17" t="s">
        <v>72</v>
      </c>
      <c r="C72" s="4">
        <v>20</v>
      </c>
      <c r="D72" s="4">
        <v>9</v>
      </c>
      <c r="E72" s="4">
        <v>20</v>
      </c>
      <c r="F72" s="2">
        <f t="shared" ref="F72:F98" si="1">SUM(D72:E72)</f>
        <v>29</v>
      </c>
    </row>
    <row r="73" spans="2:6">
      <c r="B73" s="17" t="s">
        <v>73</v>
      </c>
      <c r="C73" s="4">
        <v>0</v>
      </c>
      <c r="D73" s="4">
        <v>0</v>
      </c>
      <c r="E73" s="4">
        <v>0</v>
      </c>
      <c r="F73" s="2">
        <f t="shared" si="1"/>
        <v>0</v>
      </c>
    </row>
    <row r="74" spans="2:6">
      <c r="B74" s="17" t="s">
        <v>74</v>
      </c>
      <c r="C74" s="4">
        <v>3</v>
      </c>
      <c r="D74" s="4">
        <v>1</v>
      </c>
      <c r="E74" s="4">
        <v>5</v>
      </c>
      <c r="F74" s="2">
        <f t="shared" si="1"/>
        <v>6</v>
      </c>
    </row>
    <row r="75" spans="2:6">
      <c r="B75" s="17" t="s">
        <v>75</v>
      </c>
      <c r="C75" s="4">
        <v>1</v>
      </c>
      <c r="D75" s="4">
        <v>0</v>
      </c>
      <c r="E75" s="4">
        <v>4</v>
      </c>
      <c r="F75" s="2">
        <f t="shared" si="1"/>
        <v>4</v>
      </c>
    </row>
    <row r="76" spans="2:6">
      <c r="B76" s="17" t="s">
        <v>76</v>
      </c>
      <c r="C76" s="4">
        <v>10</v>
      </c>
      <c r="D76" s="4">
        <v>10</v>
      </c>
      <c r="E76" s="4">
        <v>15</v>
      </c>
      <c r="F76" s="2">
        <f t="shared" si="1"/>
        <v>25</v>
      </c>
    </row>
    <row r="77" spans="2:6">
      <c r="B77" s="17" t="s">
        <v>77</v>
      </c>
      <c r="C77" s="4">
        <v>2</v>
      </c>
      <c r="D77" s="4">
        <v>2</v>
      </c>
      <c r="E77" s="4">
        <v>3</v>
      </c>
      <c r="F77" s="2">
        <f t="shared" si="1"/>
        <v>5</v>
      </c>
    </row>
    <row r="78" spans="2:6">
      <c r="B78" s="17" t="s">
        <v>78</v>
      </c>
      <c r="C78" s="4">
        <v>4</v>
      </c>
      <c r="D78" s="4">
        <v>3</v>
      </c>
      <c r="E78" s="4">
        <v>3</v>
      </c>
      <c r="F78" s="2">
        <f t="shared" si="1"/>
        <v>6</v>
      </c>
    </row>
    <row r="79" spans="2:6">
      <c r="B79" s="17" t="s">
        <v>79</v>
      </c>
      <c r="C79" s="4">
        <v>13</v>
      </c>
      <c r="D79" s="4">
        <v>8</v>
      </c>
      <c r="E79" s="4">
        <v>10</v>
      </c>
      <c r="F79" s="2">
        <f t="shared" si="1"/>
        <v>18</v>
      </c>
    </row>
    <row r="80" spans="2:6">
      <c r="B80" s="17" t="s">
        <v>80</v>
      </c>
      <c r="C80" s="4">
        <v>1</v>
      </c>
      <c r="D80" s="4">
        <v>1</v>
      </c>
      <c r="E80" s="4">
        <v>2</v>
      </c>
      <c r="F80" s="2">
        <f t="shared" si="1"/>
        <v>3</v>
      </c>
    </row>
    <row r="81" spans="2:6">
      <c r="B81" s="17" t="s">
        <v>81</v>
      </c>
      <c r="C81" s="4">
        <v>5</v>
      </c>
      <c r="D81" s="4">
        <v>2</v>
      </c>
      <c r="E81" s="4">
        <v>4</v>
      </c>
      <c r="F81" s="2">
        <f t="shared" si="1"/>
        <v>6</v>
      </c>
    </row>
    <row r="82" spans="2:6">
      <c r="B82" s="17" t="s">
        <v>82</v>
      </c>
      <c r="C82" s="4">
        <v>3</v>
      </c>
      <c r="D82" s="4">
        <v>5</v>
      </c>
      <c r="E82" s="4">
        <v>4</v>
      </c>
      <c r="F82" s="2">
        <f t="shared" si="1"/>
        <v>9</v>
      </c>
    </row>
    <row r="83" spans="2:6">
      <c r="B83" s="17" t="s">
        <v>83</v>
      </c>
      <c r="C83" s="4">
        <v>0</v>
      </c>
      <c r="D83" s="4">
        <v>0</v>
      </c>
      <c r="E83" s="4">
        <v>0</v>
      </c>
      <c r="F83" s="2">
        <f t="shared" si="1"/>
        <v>0</v>
      </c>
    </row>
    <row r="84" spans="2:6">
      <c r="B84" s="17" t="s">
        <v>84</v>
      </c>
      <c r="C84" s="4">
        <v>2</v>
      </c>
      <c r="D84" s="4">
        <v>1</v>
      </c>
      <c r="E84" s="4">
        <v>5</v>
      </c>
      <c r="F84" s="2">
        <f t="shared" si="1"/>
        <v>6</v>
      </c>
    </row>
    <row r="85" spans="2:6">
      <c r="B85" s="17" t="s">
        <v>85</v>
      </c>
      <c r="C85" s="4">
        <v>3</v>
      </c>
      <c r="D85" s="4">
        <v>2</v>
      </c>
      <c r="E85" s="4">
        <v>2</v>
      </c>
      <c r="F85" s="2">
        <f t="shared" si="1"/>
        <v>4</v>
      </c>
    </row>
    <row r="86" spans="2:6">
      <c r="B86" s="17" t="s">
        <v>86</v>
      </c>
      <c r="C86" s="4">
        <v>14</v>
      </c>
      <c r="D86" s="4">
        <v>10</v>
      </c>
      <c r="E86" s="4">
        <v>11</v>
      </c>
      <c r="F86" s="2">
        <f t="shared" si="1"/>
        <v>21</v>
      </c>
    </row>
    <row r="87" spans="2:6">
      <c r="B87" s="17" t="s">
        <v>87</v>
      </c>
      <c r="C87" s="4">
        <v>6</v>
      </c>
      <c r="D87" s="4">
        <v>9</v>
      </c>
      <c r="E87" s="4">
        <v>9</v>
      </c>
      <c r="F87" s="2">
        <f t="shared" si="1"/>
        <v>18</v>
      </c>
    </row>
    <row r="88" spans="2:6">
      <c r="B88" s="17" t="s">
        <v>88</v>
      </c>
      <c r="C88" s="4">
        <v>7</v>
      </c>
      <c r="D88" s="4">
        <v>2</v>
      </c>
      <c r="E88" s="4">
        <v>9</v>
      </c>
      <c r="F88" s="2">
        <f t="shared" si="1"/>
        <v>11</v>
      </c>
    </row>
    <row r="89" spans="2:6">
      <c r="B89" s="17" t="s">
        <v>89</v>
      </c>
      <c r="C89" s="4">
        <v>12</v>
      </c>
      <c r="D89" s="4">
        <v>9</v>
      </c>
      <c r="E89" s="4">
        <v>7</v>
      </c>
      <c r="F89" s="2">
        <f t="shared" si="1"/>
        <v>16</v>
      </c>
    </row>
    <row r="90" spans="2:6">
      <c r="B90" s="17" t="s">
        <v>90</v>
      </c>
      <c r="C90" s="4">
        <v>22</v>
      </c>
      <c r="D90" s="4">
        <v>13</v>
      </c>
      <c r="E90" s="4">
        <v>17</v>
      </c>
      <c r="F90" s="2">
        <f t="shared" si="1"/>
        <v>30</v>
      </c>
    </row>
    <row r="91" spans="2:6">
      <c r="B91" s="17" t="s">
        <v>91</v>
      </c>
      <c r="C91" s="4">
        <v>8</v>
      </c>
      <c r="D91" s="4">
        <v>3</v>
      </c>
      <c r="E91" s="4">
        <v>9</v>
      </c>
      <c r="F91" s="2">
        <f t="shared" si="1"/>
        <v>12</v>
      </c>
    </row>
    <row r="92" spans="2:6">
      <c r="B92" s="17" t="s">
        <v>92</v>
      </c>
      <c r="C92" s="4">
        <v>18</v>
      </c>
      <c r="D92" s="4">
        <v>16</v>
      </c>
      <c r="E92" s="4">
        <v>10</v>
      </c>
      <c r="F92" s="2">
        <f t="shared" si="1"/>
        <v>26</v>
      </c>
    </row>
    <row r="93" spans="2:6">
      <c r="B93" s="17" t="s">
        <v>93</v>
      </c>
      <c r="C93" s="4">
        <v>4</v>
      </c>
      <c r="D93" s="4">
        <v>6</v>
      </c>
      <c r="E93" s="4">
        <v>3</v>
      </c>
      <c r="F93" s="2">
        <f t="shared" si="1"/>
        <v>9</v>
      </c>
    </row>
    <row r="94" spans="2:6">
      <c r="B94" s="17" t="s">
        <v>94</v>
      </c>
      <c r="C94" s="4">
        <v>0</v>
      </c>
      <c r="D94" s="4">
        <v>1</v>
      </c>
      <c r="E94" s="4">
        <v>6</v>
      </c>
      <c r="F94" s="2">
        <f t="shared" si="1"/>
        <v>7</v>
      </c>
    </row>
    <row r="95" spans="2:6">
      <c r="B95" s="17" t="s">
        <v>95</v>
      </c>
      <c r="C95" s="4">
        <v>17</v>
      </c>
      <c r="D95" s="4">
        <v>20</v>
      </c>
      <c r="E95" s="4">
        <v>18</v>
      </c>
      <c r="F95" s="2">
        <f t="shared" si="1"/>
        <v>38</v>
      </c>
    </row>
    <row r="96" spans="2:6">
      <c r="B96" s="17" t="s">
        <v>96</v>
      </c>
      <c r="C96" s="4">
        <v>2</v>
      </c>
      <c r="D96" s="4">
        <v>0</v>
      </c>
      <c r="E96" s="4">
        <v>2</v>
      </c>
      <c r="F96" s="2">
        <f t="shared" si="1"/>
        <v>2</v>
      </c>
    </row>
    <row r="97" spans="2:6">
      <c r="B97" s="17" t="s">
        <v>97</v>
      </c>
      <c r="C97" s="4">
        <v>0</v>
      </c>
      <c r="D97" s="4">
        <v>0</v>
      </c>
      <c r="E97" s="4">
        <v>0</v>
      </c>
      <c r="F97" s="2">
        <f t="shared" si="1"/>
        <v>0</v>
      </c>
    </row>
    <row r="98" spans="2:6">
      <c r="B98" s="17" t="s">
        <v>98</v>
      </c>
      <c r="C98" s="4">
        <v>0</v>
      </c>
      <c r="D98" s="4">
        <v>0</v>
      </c>
      <c r="E98" s="4">
        <v>0</v>
      </c>
      <c r="F98" s="2">
        <f t="shared" si="1"/>
        <v>0</v>
      </c>
    </row>
    <row r="99" spans="2:6">
      <c r="B99"/>
      <c r="C99"/>
      <c r="D99"/>
      <c r="E99"/>
    </row>
    <row r="100" spans="2:6">
      <c r="B100" s="11" t="s">
        <v>7</v>
      </c>
      <c r="C100" s="2">
        <f>SUM(C8:C98)</f>
        <v>654</v>
      </c>
      <c r="D100" s="2">
        <f>SUM(D8:D98)</f>
        <v>548</v>
      </c>
      <c r="E100" s="2">
        <f>SUM(E8:E98)</f>
        <v>680</v>
      </c>
      <c r="F100" s="2">
        <f>SUM(D100:E100)</f>
        <v>1228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合計</vt:lpstr>
      <vt:lpstr>日本人</vt:lpstr>
      <vt:lpstr>外国人</vt:lpstr>
      <vt:lpstr>外国人!Print_Titles</vt:lpstr>
      <vt:lpstr>合計!Print_Titles</vt:lpstr>
      <vt:lpstr>日本人!Print_Titles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規程</dc:creator>
  <cp:lastModifiedBy>izumiotsu</cp:lastModifiedBy>
  <cp:lastPrinted>2017-10-09T23:48:23Z</cp:lastPrinted>
  <dcterms:created xsi:type="dcterms:W3CDTF">2003-02-06T01:00:10Z</dcterms:created>
  <dcterms:modified xsi:type="dcterms:W3CDTF">2017-10-09T23:48:28Z</dcterms:modified>
</cp:coreProperties>
</file>