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gfile\課別共有\生涯学習課\16.文化財\11_刊行物頒布・送付関係\HP掲載用　刊行物一覧表\"/>
    </mc:Choice>
  </mc:AlternateContent>
  <xr:revisionPtr revIDLastSave="0" documentId="13_ncr:1_{A7A0FCFB-5619-4FA6-A987-DC1E5B1792E8}" xr6:coauthVersionLast="36" xr6:coauthVersionMax="47" xr10:uidLastSave="{00000000-0000-0000-0000-000000000000}"/>
  <bookViews>
    <workbookView xWindow="1185" yWindow="480" windowWidth="19305" windowHeight="10140" xr2:uid="{B327A326-C04E-45D7-8B67-671F5884D83C}"/>
  </bookViews>
  <sheets>
    <sheet name="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3" l="1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9" i="3" l="1"/>
  <c r="Q49" i="3" s="1"/>
  <c r="K4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9" i="3"/>
  <c r="M49" i="3" l="1"/>
</calcChain>
</file>

<file path=xl/sharedStrings.xml><?xml version="1.0" encoding="utf-8"?>
<sst xmlns="http://schemas.openxmlformats.org/spreadsheetml/2006/main" count="270" uniqueCount="69">
  <si>
    <t>かわりゆくふるさと　泉大津市の70年</t>
    <phoneticPr fontId="1"/>
  </si>
  <si>
    <t>おおつ物語　第1集</t>
    <phoneticPr fontId="1"/>
  </si>
  <si>
    <t>おおつ物語　第2集</t>
  </si>
  <si>
    <t>巨大環濠集落の実像
池上曽根史跡指定40周年記念事業記録集</t>
    <phoneticPr fontId="1"/>
  </si>
  <si>
    <t>泉大津の史跡と文化財</t>
    <phoneticPr fontId="1"/>
  </si>
  <si>
    <t>泉大津市内遺跡地図（縮尺1万分の1）</t>
    <phoneticPr fontId="1"/>
  </si>
  <si>
    <t>図録　真田紐の美と歴史</t>
    <phoneticPr fontId="1"/>
  </si>
  <si>
    <t>図録　泉大津と木綿</t>
    <phoneticPr fontId="1"/>
  </si>
  <si>
    <t>図録　世界の毛布</t>
    <phoneticPr fontId="1"/>
  </si>
  <si>
    <t>図録　天正小袖の技と美</t>
    <phoneticPr fontId="1"/>
  </si>
  <si>
    <t>図録　絣に見るシルクロード・アジアの絣</t>
    <phoneticPr fontId="1"/>
  </si>
  <si>
    <t>重量</t>
    <rPh sb="0" eb="2">
      <t>ジュウリョウ</t>
    </rPh>
    <phoneticPr fontId="1"/>
  </si>
  <si>
    <t>泉大津市史</t>
    <rPh sb="0" eb="4">
      <t>イズミオオツシ</t>
    </rPh>
    <rPh sb="4" eb="5">
      <t>シ</t>
    </rPh>
    <phoneticPr fontId="1"/>
  </si>
  <si>
    <t>書　籍　名</t>
    <rPh sb="0" eb="1">
      <t>ショ</t>
    </rPh>
    <rPh sb="2" eb="3">
      <t>セキ</t>
    </rPh>
    <rPh sb="4" eb="5">
      <t>メイ</t>
    </rPh>
    <phoneticPr fontId="1"/>
  </si>
  <si>
    <t>市史紀要</t>
    <rPh sb="0" eb="2">
      <t>シシ</t>
    </rPh>
    <rPh sb="2" eb="4">
      <t>キヨウ</t>
    </rPh>
    <phoneticPr fontId="1"/>
  </si>
  <si>
    <t>おほつ研究 1号</t>
    <phoneticPr fontId="1"/>
  </si>
  <si>
    <t>織編館紀要</t>
    <rPh sb="0" eb="1">
      <t>オリ</t>
    </rPh>
    <rPh sb="1" eb="2">
      <t>アム</t>
    </rPh>
    <rPh sb="2" eb="3">
      <t>カン</t>
    </rPh>
    <rPh sb="3" eb="5">
      <t>キヨウ</t>
    </rPh>
    <phoneticPr fontId="1"/>
  </si>
  <si>
    <t>1巻上　本文編</t>
    <phoneticPr fontId="1"/>
  </si>
  <si>
    <t>1巻下　本文編</t>
    <phoneticPr fontId="1"/>
  </si>
  <si>
    <t>2巻　史料編1</t>
    <phoneticPr fontId="1"/>
  </si>
  <si>
    <t>3巻　史料編2</t>
    <phoneticPr fontId="1"/>
  </si>
  <si>
    <t>4巻　史料編3</t>
    <phoneticPr fontId="1"/>
  </si>
  <si>
    <t>5巻　別編　史料編補遺</t>
    <phoneticPr fontId="1"/>
  </si>
  <si>
    <t>1号　和泉国助松村庄屋日記</t>
    <rPh sb="1" eb="2">
      <t>ゴウ</t>
    </rPh>
    <rPh sb="3" eb="5">
      <t>イズミ</t>
    </rPh>
    <rPh sb="5" eb="6">
      <t>クニ</t>
    </rPh>
    <rPh sb="6" eb="7">
      <t>スケ</t>
    </rPh>
    <rPh sb="7" eb="9">
      <t>マツムラ</t>
    </rPh>
    <rPh sb="9" eb="11">
      <t>ショウヤ</t>
    </rPh>
    <rPh sb="11" eb="13">
      <t>ニッキ</t>
    </rPh>
    <phoneticPr fontId="1"/>
  </si>
  <si>
    <t>2号　泉州毛布工業概略（上）</t>
    <phoneticPr fontId="1"/>
  </si>
  <si>
    <t>3号　泉州毛布工業概略（下）</t>
    <phoneticPr fontId="1"/>
  </si>
  <si>
    <t>4号　幕末維新期泉州一知識人の見聞雑記</t>
    <rPh sb="1" eb="2">
      <t>ゴウ</t>
    </rPh>
    <rPh sb="3" eb="5">
      <t>バクマツ</t>
    </rPh>
    <rPh sb="5" eb="7">
      <t>イシン</t>
    </rPh>
    <rPh sb="7" eb="8">
      <t>キ</t>
    </rPh>
    <rPh sb="8" eb="10">
      <t>センシュウ</t>
    </rPh>
    <rPh sb="10" eb="11">
      <t>イチ</t>
    </rPh>
    <rPh sb="11" eb="13">
      <t>チシキ</t>
    </rPh>
    <rPh sb="13" eb="14">
      <t>ジン</t>
    </rPh>
    <rPh sb="15" eb="17">
      <t>ケンブン</t>
    </rPh>
    <rPh sb="17" eb="19">
      <t>ザッキ</t>
    </rPh>
    <phoneticPr fontId="1"/>
  </si>
  <si>
    <t>5号　泉大津市関係文献資料集</t>
    <phoneticPr fontId="1"/>
  </si>
  <si>
    <t>おほつ研究 2号</t>
    <phoneticPr fontId="1"/>
  </si>
  <si>
    <t>おほつ研究 3号</t>
    <phoneticPr fontId="1"/>
  </si>
  <si>
    <t>おほつ研究 4号</t>
    <phoneticPr fontId="1"/>
  </si>
  <si>
    <t>8号　泉大津市の地名（付・小字図）</t>
    <phoneticPr fontId="1"/>
  </si>
  <si>
    <t>6号　明治期新聞資料集</t>
    <phoneticPr fontId="1"/>
  </si>
  <si>
    <t>7号　大正期新聞資料集</t>
    <phoneticPr fontId="1"/>
  </si>
  <si>
    <t>9号　大阪府泉北郡大津機業研究</t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</si>
  <si>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</si>
  <si>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</si>
  <si>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おほつ研究 5号</t>
    <phoneticPr fontId="1"/>
  </si>
  <si>
    <t>おほつ研究 6号</t>
    <phoneticPr fontId="1"/>
  </si>
  <si>
    <t>おほつ研究 7号</t>
    <phoneticPr fontId="1"/>
  </si>
  <si>
    <t>おほつ研究 8号</t>
    <phoneticPr fontId="1"/>
  </si>
  <si>
    <t>おほつ研究 9号</t>
    <phoneticPr fontId="1"/>
  </si>
  <si>
    <t>おほつ研究 10号</t>
    <phoneticPr fontId="1"/>
  </si>
  <si>
    <t>おほつ研究 11号</t>
    <phoneticPr fontId="1"/>
  </si>
  <si>
    <t>おほつ研究 12号</t>
    <phoneticPr fontId="1"/>
  </si>
  <si>
    <t>おほつ研究 13号</t>
    <phoneticPr fontId="1"/>
  </si>
  <si>
    <t>おほつ研究 14号</t>
    <phoneticPr fontId="1"/>
  </si>
  <si>
    <t>冊数</t>
    <rPh sb="0" eb="2">
      <t>サッスウ</t>
    </rPh>
    <phoneticPr fontId="1"/>
  </si>
  <si>
    <t>冊</t>
    <rPh sb="0" eb="1">
      <t>サツ</t>
    </rPh>
    <phoneticPr fontId="1"/>
  </si>
  <si>
    <t>小計</t>
    <rPh sb="0" eb="1">
      <t>ショウ</t>
    </rPh>
    <rPh sb="1" eb="2">
      <t>ケイ</t>
    </rPh>
    <phoneticPr fontId="1"/>
  </si>
  <si>
    <t>合計</t>
    <rPh sb="0" eb="2">
      <t>ゴウケイ</t>
    </rPh>
    <phoneticPr fontId="1"/>
  </si>
  <si>
    <t>g</t>
    <phoneticPr fontId="1"/>
  </si>
  <si>
    <t>刊行物購入申込書</t>
    <rPh sb="0" eb="3">
      <t>カンコウブツ</t>
    </rPh>
    <rPh sb="3" eb="5">
      <t>コウニュウ</t>
    </rPh>
    <rPh sb="5" eb="8">
      <t>モウシコミショ</t>
    </rPh>
    <phoneticPr fontId="1"/>
  </si>
  <si>
    <t>泉大津市教育委員会生涯学習課　宛</t>
    <rPh sb="0" eb="4">
      <t>イ</t>
    </rPh>
    <rPh sb="4" eb="6">
      <t>キョウイク</t>
    </rPh>
    <rPh sb="6" eb="9">
      <t>イインカイ</t>
    </rPh>
    <rPh sb="9" eb="14">
      <t>ショウガイガクシュウカ</t>
    </rPh>
    <rPh sb="15" eb="16">
      <t>アテ</t>
    </rPh>
    <phoneticPr fontId="1"/>
  </si>
  <si>
    <t>　　下記のとおり、刊行物の購入を申し込みます。</t>
    <rPh sb="2" eb="4">
      <t>カキ</t>
    </rPh>
    <rPh sb="9" eb="12">
      <t>カンコウブツ</t>
    </rPh>
    <rPh sb="13" eb="15">
      <t>コウニュウ</t>
    </rPh>
    <rPh sb="16" eb="17">
      <t>モウ</t>
    </rPh>
    <rPh sb="18" eb="19">
      <t>コ</t>
    </rPh>
    <phoneticPr fontId="1"/>
  </si>
  <si>
    <t>住所</t>
    <rPh sb="0" eb="2">
      <t>ジュウショ</t>
    </rPh>
    <phoneticPr fontId="1"/>
  </si>
  <si>
    <t>氏名（団体名）</t>
    <rPh sb="0" eb="2">
      <t>シメイ</t>
    </rPh>
    <rPh sb="3" eb="5">
      <t>ダンタイ</t>
    </rPh>
    <rPh sb="5" eb="6">
      <t>メイ</t>
    </rPh>
    <phoneticPr fontId="1"/>
  </si>
  <si>
    <t>担当者氏名（団体の場合）</t>
    <rPh sb="0" eb="3">
      <t>タントウシャ</t>
    </rPh>
    <rPh sb="3" eb="5">
      <t>シメイ</t>
    </rPh>
    <rPh sb="6" eb="8">
      <t>ダンタイ</t>
    </rPh>
    <rPh sb="9" eb="11">
      <t>バアイ</t>
    </rPh>
    <phoneticPr fontId="1"/>
  </si>
  <si>
    <t>申込者</t>
    <rPh sb="0" eb="2">
      <t>モウシコミ</t>
    </rPh>
    <rPh sb="2" eb="3">
      <t>シャ</t>
    </rPh>
    <phoneticPr fontId="1"/>
  </si>
  <si>
    <t>電話</t>
    <rPh sb="0" eb="2">
      <t>デンワ</t>
    </rPh>
    <phoneticPr fontId="1"/>
  </si>
  <si>
    <t>FAX</t>
    <phoneticPr fontId="1"/>
  </si>
  <si>
    <t>メール</t>
    <phoneticPr fontId="1"/>
  </si>
  <si>
    <t>(       )       -</t>
    <phoneticPr fontId="1"/>
  </si>
  <si>
    <t>支払方法</t>
    <rPh sb="0" eb="2">
      <t>シハライ</t>
    </rPh>
    <rPh sb="2" eb="4">
      <t>ホウホウ</t>
    </rPh>
    <phoneticPr fontId="1"/>
  </si>
  <si>
    <t>現金書留　・　納付書</t>
    <rPh sb="0" eb="2">
      <t>ゲンキン</t>
    </rPh>
    <rPh sb="2" eb="4">
      <t>カキトメ</t>
    </rPh>
    <rPh sb="7" eb="10">
      <t>ノウフショ</t>
    </rPh>
    <phoneticPr fontId="1"/>
  </si>
  <si>
    <t>現金書留</t>
    <rPh sb="0" eb="2">
      <t>ゲンキン</t>
    </rPh>
    <rPh sb="2" eb="4">
      <t>カキトメ</t>
    </rPh>
    <phoneticPr fontId="1"/>
  </si>
  <si>
    <t>納付書</t>
    <rPh sb="0" eb="3">
      <t>ノウフショ</t>
    </rPh>
    <phoneticPr fontId="1"/>
  </si>
  <si>
    <t>↓ご希望の支払方法を選んでください</t>
    <rPh sb="2" eb="4">
      <t>キボウ</t>
    </rPh>
    <rPh sb="5" eb="7">
      <t>シハラ</t>
    </rPh>
    <rPh sb="7" eb="9">
      <t>ホウホウ</t>
    </rPh>
    <rPh sb="10" eb="11">
      <t>エラ</t>
    </rPh>
    <phoneticPr fontId="1"/>
  </si>
  <si>
    <t>小計</t>
    <rPh sb="0" eb="1">
      <t>ショウ</t>
    </rPh>
    <rPh sb="1" eb="2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</si>
</sst>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textRotation="255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shrinkToFit="1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38" fontId="3" fillId="0" borderId="0" xfId="1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vertical="center" shrinkToFit="1"/>
    </xf>
    <xf numFmtId="38" fontId="3" fillId="0" borderId="30" xfId="1" applyFont="1" applyBorder="1" applyAlignment="1">
      <alignment horizontal="right" vertical="center"/>
    </xf>
    <xf numFmtId="38" fontId="3" fillId="0" borderId="29" xfId="1" applyFont="1" applyBorder="1" applyAlignment="1">
      <alignment horizontal="left" vertical="center"/>
    </xf>
    <xf numFmtId="38" fontId="3" fillId="2" borderId="30" xfId="1" applyFont="1" applyFill="1" applyBorder="1" applyAlignment="1" applyProtection="1">
      <alignment horizontal="right" vertical="center"/>
      <protection locked="0"/>
    </xf>
    <xf numFmtId="38" fontId="3" fillId="0" borderId="31" xfId="1" applyFont="1" applyBorder="1" applyAlignment="1">
      <alignment horizontal="left" vertical="center"/>
    </xf>
    <xf numFmtId="38" fontId="3" fillId="0" borderId="35" xfId="1" applyFont="1" applyBorder="1" applyAlignment="1">
      <alignment horizontal="right" vertical="center"/>
    </xf>
    <xf numFmtId="38" fontId="3" fillId="0" borderId="34" xfId="1" applyFont="1" applyBorder="1" applyAlignment="1">
      <alignment horizontal="left" vertical="center"/>
    </xf>
    <xf numFmtId="38" fontId="3" fillId="2" borderId="35" xfId="1" applyFont="1" applyFill="1" applyBorder="1" applyAlignment="1" applyProtection="1">
      <alignment horizontal="right" vertical="center"/>
      <protection locked="0"/>
    </xf>
    <xf numFmtId="38" fontId="3" fillId="0" borderId="36" xfId="1" applyFont="1" applyBorder="1" applyAlignment="1">
      <alignment horizontal="left" vertical="center"/>
    </xf>
    <xf numFmtId="38" fontId="3" fillId="0" borderId="40" xfId="1" applyFont="1" applyBorder="1" applyAlignment="1">
      <alignment horizontal="right" vertical="center"/>
    </xf>
    <xf numFmtId="38" fontId="3" fillId="0" borderId="39" xfId="1" applyFont="1" applyBorder="1" applyAlignment="1">
      <alignment horizontal="left" vertical="center"/>
    </xf>
    <xf numFmtId="38" fontId="3" fillId="2" borderId="40" xfId="1" applyFont="1" applyFill="1" applyBorder="1" applyAlignment="1" applyProtection="1">
      <alignment horizontal="right" vertical="center"/>
      <protection locked="0"/>
    </xf>
    <xf numFmtId="38" fontId="3" fillId="0" borderId="41" xfId="1" applyFont="1" applyBorder="1" applyAlignment="1">
      <alignment horizontal="left" vertical="center"/>
    </xf>
    <xf numFmtId="38" fontId="3" fillId="0" borderId="45" xfId="1" applyFont="1" applyBorder="1" applyAlignment="1">
      <alignment horizontal="right" vertical="center"/>
    </xf>
    <xf numFmtId="38" fontId="3" fillId="0" borderId="44" xfId="1" applyFont="1" applyBorder="1" applyAlignment="1">
      <alignment horizontal="left" vertical="center"/>
    </xf>
    <xf numFmtId="38" fontId="3" fillId="2" borderId="45" xfId="1" applyFont="1" applyFill="1" applyBorder="1" applyAlignment="1" applyProtection="1">
      <alignment horizontal="right" vertical="center"/>
      <protection locked="0"/>
    </xf>
    <xf numFmtId="38" fontId="3" fillId="0" borderId="46" xfId="1" applyFont="1" applyBorder="1" applyAlignment="1">
      <alignment horizontal="left" vertical="center"/>
    </xf>
    <xf numFmtId="38" fontId="3" fillId="0" borderId="50" xfId="1" applyFont="1" applyBorder="1" applyAlignment="1">
      <alignment horizontal="right" vertical="center"/>
    </xf>
    <xf numFmtId="38" fontId="3" fillId="0" borderId="49" xfId="1" applyFont="1" applyBorder="1" applyAlignment="1">
      <alignment horizontal="left" vertical="center"/>
    </xf>
    <xf numFmtId="38" fontId="3" fillId="2" borderId="50" xfId="1" applyFont="1" applyFill="1" applyBorder="1" applyAlignment="1" applyProtection="1">
      <alignment horizontal="right" vertical="center"/>
      <protection locked="0"/>
    </xf>
    <xf numFmtId="38" fontId="3" fillId="0" borderId="51" xfId="1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38" fontId="3" fillId="0" borderId="54" xfId="1" applyFont="1" applyBorder="1" applyAlignment="1">
      <alignment horizontal="left" vertical="center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0" borderId="55" xfId="1" applyFont="1" applyBorder="1" applyAlignment="1">
      <alignment horizontal="left" vertical="center"/>
    </xf>
    <xf numFmtId="38" fontId="3" fillId="0" borderId="25" xfId="1" applyFont="1" applyBorder="1" applyAlignment="1">
      <alignment horizontal="right" vertical="center"/>
    </xf>
    <xf numFmtId="38" fontId="3" fillId="0" borderId="16" xfId="1" applyFont="1" applyBorder="1" applyAlignment="1">
      <alignment horizontal="distributed" vertical="center" justifyLastLine="1"/>
    </xf>
    <xf numFmtId="38" fontId="3" fillId="0" borderId="2" xfId="1" applyFont="1" applyBorder="1" applyAlignment="1">
      <alignment horizontal="distributed" vertical="center" justifyLastLine="1"/>
    </xf>
    <xf numFmtId="38" fontId="3" fillId="0" borderId="21" xfId="1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38" fontId="3" fillId="0" borderId="0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wrapText="1" shrinkToFit="1"/>
    </xf>
    <xf numFmtId="0" fontId="0" fillId="0" borderId="33" xfId="0" applyBorder="1" applyAlignment="1">
      <alignment horizontal="left" vertical="center" wrapText="1" shrinkToFit="1"/>
    </xf>
    <xf numFmtId="0" fontId="0" fillId="0" borderId="34" xfId="0" applyBorder="1" applyAlignment="1">
      <alignment horizontal="left" vertical="center" wrapText="1" shrinkToFit="1"/>
    </xf>
    <xf numFmtId="0" fontId="3" fillId="0" borderId="3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shrinkToFi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textRotation="255"/>
    </xf>
    <xf numFmtId="38" fontId="3" fillId="0" borderId="56" xfId="1" applyFont="1" applyBorder="1" applyAlignment="1" applyProtection="1">
      <alignment horizontal="center" vertical="center"/>
      <protection locked="0"/>
    </xf>
    <xf numFmtId="38" fontId="3" fillId="0" borderId="59" xfId="1" applyFont="1" applyBorder="1" applyAlignment="1" applyProtection="1">
      <alignment horizontal="center" vertical="center"/>
      <protection locked="0"/>
    </xf>
    <xf numFmtId="38" fontId="3" fillId="2" borderId="57" xfId="1" applyFont="1" applyFill="1" applyBorder="1" applyAlignment="1" applyProtection="1">
      <alignment horizontal="center" vertical="center"/>
      <protection locked="0"/>
    </xf>
    <xf numFmtId="38" fontId="3" fillId="2" borderId="58" xfId="1" applyFont="1" applyFill="1" applyBorder="1" applyAlignment="1" applyProtection="1">
      <alignment horizontal="center" vertical="center"/>
      <protection locked="0"/>
    </xf>
    <xf numFmtId="38" fontId="6" fillId="0" borderId="26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38" fontId="3" fillId="2" borderId="7" xfId="1" applyFont="1" applyFill="1" applyBorder="1" applyAlignment="1" applyProtection="1">
      <alignment horizontal="left" vertical="center" shrinkToFit="1"/>
      <protection locked="0"/>
    </xf>
    <xf numFmtId="38" fontId="3" fillId="2" borderId="8" xfId="1" applyFont="1" applyFill="1" applyBorder="1" applyAlignment="1" applyProtection="1">
      <alignment horizontal="left" vertical="center" shrinkToFit="1"/>
      <protection locked="0"/>
    </xf>
    <xf numFmtId="38" fontId="3" fillId="2" borderId="9" xfId="1" applyFont="1" applyFill="1" applyBorder="1" applyAlignment="1" applyProtection="1">
      <alignment horizontal="left" vertical="center" shrinkToFit="1"/>
      <protection locked="0"/>
    </xf>
    <xf numFmtId="38" fontId="3" fillId="2" borderId="4" xfId="1" applyFont="1" applyFill="1" applyBorder="1" applyAlignment="1" applyProtection="1">
      <alignment horizontal="left" vertical="center" shrinkToFit="1"/>
      <protection locked="0"/>
    </xf>
    <xf numFmtId="38" fontId="3" fillId="2" borderId="1" xfId="1" applyFont="1" applyFill="1" applyBorder="1" applyAlignment="1" applyProtection="1">
      <alignment horizontal="left" vertical="center" shrinkToFit="1"/>
      <protection locked="0"/>
    </xf>
    <xf numFmtId="38" fontId="3" fillId="2" borderId="18" xfId="1" applyFont="1" applyFill="1" applyBorder="1" applyAlignment="1" applyProtection="1">
      <alignment horizontal="left" vertical="center" shrinkToFit="1"/>
      <protection locked="0"/>
    </xf>
    <xf numFmtId="38" fontId="3" fillId="2" borderId="22" xfId="1" applyFont="1" applyFill="1" applyBorder="1" applyAlignment="1" applyProtection="1">
      <alignment horizontal="left" vertical="center" shrinkToFit="1"/>
      <protection locked="0"/>
    </xf>
    <xf numFmtId="38" fontId="3" fillId="2" borderId="20" xfId="1" applyFont="1" applyFill="1" applyBorder="1" applyAlignment="1" applyProtection="1">
      <alignment horizontal="left" vertical="center" shrinkToFit="1"/>
      <protection locked="0"/>
    </xf>
    <xf numFmtId="38" fontId="3" fillId="2" borderId="23" xfId="1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3" fillId="0" borderId="24" xfId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01BA-9A41-4D5E-A794-DD5CCFF5C280}">
  <dimension ref="A1:W155"/>
  <sheetViews>
    <sheetView showGridLines="0" tabSelected="1" zoomScaleNormal="100" workbookViewId="0">
      <pane ySplit="8" topLeftCell="A36" activePane="bottomLeft" state="frozen"/>
      <selection pane="bottomLeft" activeCell="A40" sqref="A40:H40"/>
    </sheetView>
  </sheetViews>
  <sheetFormatPr defaultRowHeight="15.75" customHeight="1" x14ac:dyDescent="0.4"/>
  <cols>
    <col min="1" max="1" width="3.75" style="2" customWidth="1"/>
    <col min="2" max="8" width="6.125" style="6" customWidth="1"/>
    <col min="9" max="9" width="7.375" style="4" customWidth="1"/>
    <col min="10" max="10" width="3.5" style="4" bestFit="1" customWidth="1"/>
    <col min="11" max="11" width="6.125" style="3" customWidth="1"/>
    <col min="12" max="12" width="3.5" style="4" bestFit="1" customWidth="1"/>
    <col min="13" max="13" width="7.5" style="3" customWidth="1"/>
    <col min="14" max="14" width="3.5" style="4" bestFit="1" customWidth="1"/>
    <col min="15" max="15" width="6.5" style="4" bestFit="1" customWidth="1"/>
    <col min="16" max="16" width="2.5" style="1" bestFit="1" customWidth="1"/>
    <col min="17" max="17" width="9" style="3"/>
    <col min="18" max="18" width="2.5" style="1" bestFit="1" customWidth="1"/>
    <col min="19" max="22" width="9" style="1"/>
    <col min="23" max="23" width="0" style="1" hidden="1" customWidth="1"/>
    <col min="24" max="16384" width="9" style="1"/>
  </cols>
  <sheetData>
    <row r="1" spans="1:23" ht="21" customHeight="1" x14ac:dyDescent="0.4">
      <c r="A1" s="76" t="s">
        <v>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W1" s="1" t="s">
        <v>65</v>
      </c>
    </row>
    <row r="2" spans="1:23" ht="15" customHeight="1" thickBot="1" x14ac:dyDescent="0.45">
      <c r="A2" s="10" t="s">
        <v>53</v>
      </c>
      <c r="I2" s="88" t="s">
        <v>67</v>
      </c>
      <c r="J2" s="88"/>
      <c r="K2" s="88"/>
      <c r="L2" s="88"/>
      <c r="M2" s="88"/>
      <c r="N2" s="88"/>
      <c r="W2" s="1" t="s">
        <v>66</v>
      </c>
    </row>
    <row r="3" spans="1:23" ht="17.25" customHeight="1" thickBot="1" x14ac:dyDescent="0.45">
      <c r="A3" s="10" t="s">
        <v>54</v>
      </c>
      <c r="I3" s="84" t="s">
        <v>63</v>
      </c>
      <c r="J3" s="85"/>
      <c r="K3" s="86" t="s">
        <v>64</v>
      </c>
      <c r="L3" s="86"/>
      <c r="M3" s="86"/>
      <c r="N3" s="87"/>
    </row>
    <row r="4" spans="1:23" ht="15.75" customHeight="1" x14ac:dyDescent="0.4">
      <c r="A4" s="54" t="s">
        <v>58</v>
      </c>
      <c r="B4" s="16" t="s">
        <v>55</v>
      </c>
      <c r="C4" s="57"/>
      <c r="D4" s="58"/>
      <c r="E4" s="58"/>
      <c r="F4" s="58"/>
      <c r="G4" s="58"/>
      <c r="H4" s="58"/>
      <c r="I4" s="42" t="s">
        <v>59</v>
      </c>
      <c r="J4" s="95" t="s">
        <v>62</v>
      </c>
      <c r="K4" s="96"/>
      <c r="L4" s="96"/>
      <c r="M4" s="96"/>
      <c r="N4" s="97"/>
    </row>
    <row r="5" spans="1:23" ht="15.75" customHeight="1" x14ac:dyDescent="0.4">
      <c r="A5" s="55"/>
      <c r="B5" s="89" t="s">
        <v>56</v>
      </c>
      <c r="C5" s="89"/>
      <c r="D5" s="90"/>
      <c r="E5" s="107"/>
      <c r="F5" s="108"/>
      <c r="G5" s="108"/>
      <c r="H5" s="108"/>
      <c r="I5" s="43" t="s">
        <v>60</v>
      </c>
      <c r="J5" s="98" t="s">
        <v>62</v>
      </c>
      <c r="K5" s="99"/>
      <c r="L5" s="99"/>
      <c r="M5" s="99"/>
      <c r="N5" s="100"/>
    </row>
    <row r="6" spans="1:23" ht="15.75" customHeight="1" thickBot="1" x14ac:dyDescent="0.45">
      <c r="A6" s="56"/>
      <c r="B6" s="104" t="s">
        <v>57</v>
      </c>
      <c r="C6" s="104"/>
      <c r="D6" s="105"/>
      <c r="E6" s="109"/>
      <c r="F6" s="110"/>
      <c r="G6" s="110"/>
      <c r="H6" s="110"/>
      <c r="I6" s="44" t="s">
        <v>61</v>
      </c>
      <c r="J6" s="101"/>
      <c r="K6" s="102"/>
      <c r="L6" s="102"/>
      <c r="M6" s="102"/>
      <c r="N6" s="103"/>
    </row>
    <row r="7" spans="1:23" ht="9" customHeight="1" thickBot="1" x14ac:dyDescent="0.45">
      <c r="A7" s="7"/>
      <c r="B7" s="8"/>
      <c r="C7" s="8"/>
      <c r="D7" s="8"/>
      <c r="E7" s="14"/>
      <c r="F7" s="14"/>
      <c r="G7" s="14"/>
      <c r="H7" s="14"/>
      <c r="I7" s="5"/>
      <c r="J7" s="15"/>
      <c r="K7" s="15"/>
      <c r="L7" s="15"/>
      <c r="M7" s="15"/>
      <c r="N7" s="15"/>
    </row>
    <row r="8" spans="1:23" ht="15.75" customHeight="1" x14ac:dyDescent="0.4">
      <c r="A8" s="77" t="s">
        <v>13</v>
      </c>
      <c r="B8" s="78"/>
      <c r="C8" s="78"/>
      <c r="D8" s="78"/>
      <c r="E8" s="78"/>
      <c r="F8" s="78"/>
      <c r="G8" s="78"/>
      <c r="H8" s="79"/>
      <c r="I8" s="81" t="s">
        <v>35</v>
      </c>
      <c r="J8" s="81"/>
      <c r="K8" s="81" t="s">
        <v>47</v>
      </c>
      <c r="L8" s="81"/>
      <c r="M8" s="81" t="s">
        <v>49</v>
      </c>
      <c r="N8" s="82"/>
      <c r="O8" s="106" t="s">
        <v>11</v>
      </c>
      <c r="P8" s="59"/>
      <c r="Q8" s="59" t="s">
        <v>68</v>
      </c>
      <c r="R8" s="59"/>
    </row>
    <row r="9" spans="1:23" ht="15.75" customHeight="1" x14ac:dyDescent="0.4">
      <c r="A9" s="63" t="s">
        <v>12</v>
      </c>
      <c r="B9" s="69" t="s">
        <v>17</v>
      </c>
      <c r="C9" s="69"/>
      <c r="D9" s="69"/>
      <c r="E9" s="69"/>
      <c r="F9" s="69"/>
      <c r="G9" s="69"/>
      <c r="H9" s="80"/>
      <c r="I9" s="17">
        <v>7000</v>
      </c>
      <c r="J9" s="18" t="s">
        <v>36</v>
      </c>
      <c r="K9" s="19"/>
      <c r="L9" s="18" t="s">
        <v>48</v>
      </c>
      <c r="M9" s="17" t="str">
        <f>IF(K9="","",I9*K9)</f>
        <v/>
      </c>
      <c r="N9" s="20" t="s">
        <v>36</v>
      </c>
      <c r="O9" s="4">
        <v>1400</v>
      </c>
      <c r="P9" s="1" t="s">
        <v>51</v>
      </c>
      <c r="Q9" s="3" t="str">
        <f>IF(K9="","",O9*K9)</f>
        <v/>
      </c>
      <c r="R9" s="1" t="s">
        <v>51</v>
      </c>
    </row>
    <row r="10" spans="1:23" ht="15.75" customHeight="1" x14ac:dyDescent="0.4">
      <c r="A10" s="64"/>
      <c r="B10" s="62" t="s">
        <v>18</v>
      </c>
      <c r="C10" s="46"/>
      <c r="D10" s="46"/>
      <c r="E10" s="46"/>
      <c r="F10" s="46"/>
      <c r="G10" s="46"/>
      <c r="H10" s="47"/>
      <c r="I10" s="21">
        <v>6500</v>
      </c>
      <c r="J10" s="22" t="s">
        <v>36</v>
      </c>
      <c r="K10" s="23"/>
      <c r="L10" s="22" t="s">
        <v>48</v>
      </c>
      <c r="M10" s="21" t="str">
        <f t="shared" ref="M10:M48" si="0">IF(K10="","",I10*K10)</f>
        <v/>
      </c>
      <c r="N10" s="24" t="s">
        <v>36</v>
      </c>
      <c r="O10" s="4">
        <v>1430</v>
      </c>
      <c r="P10" s="1" t="s">
        <v>51</v>
      </c>
      <c r="Q10" s="3" t="str">
        <f t="shared" ref="Q10:Q48" si="1">IF(K10="","",O10*K10)</f>
        <v/>
      </c>
      <c r="R10" s="1" t="s">
        <v>51</v>
      </c>
    </row>
    <row r="11" spans="1:23" ht="15.75" customHeight="1" x14ac:dyDescent="0.4">
      <c r="A11" s="64"/>
      <c r="B11" s="62" t="s">
        <v>19</v>
      </c>
      <c r="C11" s="46"/>
      <c r="D11" s="46"/>
      <c r="E11" s="46"/>
      <c r="F11" s="46"/>
      <c r="G11" s="46"/>
      <c r="H11" s="47"/>
      <c r="I11" s="21">
        <v>5000</v>
      </c>
      <c r="J11" s="22" t="s">
        <v>36</v>
      </c>
      <c r="K11" s="23"/>
      <c r="L11" s="22" t="s">
        <v>48</v>
      </c>
      <c r="M11" s="21" t="str">
        <f t="shared" si="0"/>
        <v/>
      </c>
      <c r="N11" s="24" t="s">
        <v>36</v>
      </c>
      <c r="O11" s="4">
        <v>1440</v>
      </c>
      <c r="P11" s="1" t="s">
        <v>51</v>
      </c>
      <c r="Q11" s="3" t="str">
        <f t="shared" si="1"/>
        <v/>
      </c>
      <c r="R11" s="1" t="s">
        <v>51</v>
      </c>
    </row>
    <row r="12" spans="1:23" ht="15.75" customHeight="1" x14ac:dyDescent="0.4">
      <c r="A12" s="64"/>
      <c r="B12" s="62" t="s">
        <v>20</v>
      </c>
      <c r="C12" s="46"/>
      <c r="D12" s="46"/>
      <c r="E12" s="46"/>
      <c r="F12" s="46"/>
      <c r="G12" s="46"/>
      <c r="H12" s="47"/>
      <c r="I12" s="21">
        <v>5000</v>
      </c>
      <c r="J12" s="22" t="s">
        <v>36</v>
      </c>
      <c r="K12" s="23"/>
      <c r="L12" s="22" t="s">
        <v>48</v>
      </c>
      <c r="M12" s="21" t="str">
        <f t="shared" si="0"/>
        <v/>
      </c>
      <c r="N12" s="24" t="s">
        <v>36</v>
      </c>
      <c r="O12" s="4">
        <v>1540</v>
      </c>
      <c r="P12" s="1" t="s">
        <v>51</v>
      </c>
      <c r="Q12" s="3" t="str">
        <f t="shared" si="1"/>
        <v/>
      </c>
      <c r="R12" s="1" t="s">
        <v>51</v>
      </c>
    </row>
    <row r="13" spans="1:23" ht="15.75" customHeight="1" x14ac:dyDescent="0.4">
      <c r="A13" s="64"/>
      <c r="B13" s="62" t="s">
        <v>21</v>
      </c>
      <c r="C13" s="46"/>
      <c r="D13" s="46"/>
      <c r="E13" s="46"/>
      <c r="F13" s="46"/>
      <c r="G13" s="46"/>
      <c r="H13" s="47"/>
      <c r="I13" s="21">
        <v>5000</v>
      </c>
      <c r="J13" s="22" t="s">
        <v>36</v>
      </c>
      <c r="K13" s="23"/>
      <c r="L13" s="22" t="s">
        <v>48</v>
      </c>
      <c r="M13" s="21" t="str">
        <f t="shared" si="0"/>
        <v/>
      </c>
      <c r="N13" s="24" t="s">
        <v>36</v>
      </c>
      <c r="O13" s="4">
        <v>1540</v>
      </c>
      <c r="P13" s="1" t="s">
        <v>51</v>
      </c>
      <c r="Q13" s="3" t="str">
        <f t="shared" si="1"/>
        <v/>
      </c>
      <c r="R13" s="1" t="s">
        <v>51</v>
      </c>
    </row>
    <row r="14" spans="1:23" ht="15.75" customHeight="1" x14ac:dyDescent="0.4">
      <c r="A14" s="83"/>
      <c r="B14" s="51" t="s">
        <v>22</v>
      </c>
      <c r="C14" s="52"/>
      <c r="D14" s="52"/>
      <c r="E14" s="52"/>
      <c r="F14" s="52"/>
      <c r="G14" s="52"/>
      <c r="H14" s="53"/>
      <c r="I14" s="29">
        <v>8500</v>
      </c>
      <c r="J14" s="30" t="s">
        <v>36</v>
      </c>
      <c r="K14" s="31"/>
      <c r="L14" s="30" t="s">
        <v>48</v>
      </c>
      <c r="M14" s="29" t="str">
        <f t="shared" si="0"/>
        <v/>
      </c>
      <c r="N14" s="32" t="s">
        <v>36</v>
      </c>
      <c r="O14" s="4">
        <v>1720</v>
      </c>
      <c r="P14" s="1" t="s">
        <v>51</v>
      </c>
      <c r="Q14" s="3" t="str">
        <f t="shared" si="1"/>
        <v/>
      </c>
      <c r="R14" s="1" t="s">
        <v>51</v>
      </c>
    </row>
    <row r="15" spans="1:23" ht="15.75" customHeight="1" x14ac:dyDescent="0.4">
      <c r="A15" s="63" t="s">
        <v>14</v>
      </c>
      <c r="B15" s="69" t="s">
        <v>23</v>
      </c>
      <c r="C15" s="69"/>
      <c r="D15" s="69"/>
      <c r="E15" s="69"/>
      <c r="F15" s="69"/>
      <c r="G15" s="69"/>
      <c r="H15" s="80"/>
      <c r="I15" s="17">
        <v>600</v>
      </c>
      <c r="J15" s="18" t="s">
        <v>36</v>
      </c>
      <c r="K15" s="19"/>
      <c r="L15" s="18" t="s">
        <v>48</v>
      </c>
      <c r="M15" s="17" t="str">
        <f t="shared" si="0"/>
        <v/>
      </c>
      <c r="N15" s="20" t="s">
        <v>36</v>
      </c>
      <c r="O15" s="4">
        <v>94</v>
      </c>
      <c r="P15" s="1" t="s">
        <v>51</v>
      </c>
      <c r="Q15" s="3" t="str">
        <f t="shared" si="1"/>
        <v/>
      </c>
      <c r="R15" s="1" t="s">
        <v>51</v>
      </c>
    </row>
    <row r="16" spans="1:23" ht="15.75" customHeight="1" x14ac:dyDescent="0.4">
      <c r="A16" s="64"/>
      <c r="B16" s="62" t="s">
        <v>24</v>
      </c>
      <c r="C16" s="46"/>
      <c r="D16" s="46"/>
      <c r="E16" s="46"/>
      <c r="F16" s="46"/>
      <c r="G16" s="46"/>
      <c r="H16" s="47"/>
      <c r="I16" s="21">
        <v>600</v>
      </c>
      <c r="J16" s="22" t="s">
        <v>36</v>
      </c>
      <c r="K16" s="23"/>
      <c r="L16" s="22" t="s">
        <v>48</v>
      </c>
      <c r="M16" s="21" t="str">
        <f t="shared" si="0"/>
        <v/>
      </c>
      <c r="N16" s="24" t="s">
        <v>36</v>
      </c>
      <c r="O16" s="4">
        <v>194</v>
      </c>
      <c r="P16" s="1" t="s">
        <v>51</v>
      </c>
      <c r="Q16" s="3" t="str">
        <f t="shared" si="1"/>
        <v/>
      </c>
      <c r="R16" s="1" t="s">
        <v>51</v>
      </c>
    </row>
    <row r="17" spans="1:18" ht="15.75" customHeight="1" x14ac:dyDescent="0.4">
      <c r="A17" s="64"/>
      <c r="B17" s="62" t="s">
        <v>25</v>
      </c>
      <c r="C17" s="46"/>
      <c r="D17" s="46"/>
      <c r="E17" s="46"/>
      <c r="F17" s="46"/>
      <c r="G17" s="46"/>
      <c r="H17" s="47"/>
      <c r="I17" s="21">
        <v>900</v>
      </c>
      <c r="J17" s="22" t="s">
        <v>36</v>
      </c>
      <c r="K17" s="23"/>
      <c r="L17" s="22" t="s">
        <v>48</v>
      </c>
      <c r="M17" s="21" t="str">
        <f t="shared" si="0"/>
        <v/>
      </c>
      <c r="N17" s="24" t="s">
        <v>36</v>
      </c>
      <c r="O17" s="4">
        <v>350</v>
      </c>
      <c r="P17" s="1" t="s">
        <v>51</v>
      </c>
      <c r="Q17" s="3" t="str">
        <f t="shared" si="1"/>
        <v/>
      </c>
      <c r="R17" s="1" t="s">
        <v>51</v>
      </c>
    </row>
    <row r="18" spans="1:18" ht="15.75" customHeight="1" x14ac:dyDescent="0.4">
      <c r="A18" s="64"/>
      <c r="B18" s="62" t="s">
        <v>26</v>
      </c>
      <c r="C18" s="46"/>
      <c r="D18" s="46"/>
      <c r="E18" s="46"/>
      <c r="F18" s="46"/>
      <c r="G18" s="46"/>
      <c r="H18" s="47"/>
      <c r="I18" s="21">
        <v>600</v>
      </c>
      <c r="J18" s="22" t="s">
        <v>36</v>
      </c>
      <c r="K18" s="23"/>
      <c r="L18" s="22" t="s">
        <v>48</v>
      </c>
      <c r="M18" s="21" t="str">
        <f t="shared" si="0"/>
        <v/>
      </c>
      <c r="N18" s="24" t="s">
        <v>36</v>
      </c>
      <c r="O18" s="4">
        <v>140</v>
      </c>
      <c r="P18" s="1" t="s">
        <v>51</v>
      </c>
      <c r="Q18" s="3" t="str">
        <f t="shared" si="1"/>
        <v/>
      </c>
      <c r="R18" s="1" t="s">
        <v>51</v>
      </c>
    </row>
    <row r="19" spans="1:18" ht="15.75" customHeight="1" x14ac:dyDescent="0.4">
      <c r="A19" s="64"/>
      <c r="B19" s="62" t="s">
        <v>27</v>
      </c>
      <c r="C19" s="46"/>
      <c r="D19" s="46"/>
      <c r="E19" s="46"/>
      <c r="F19" s="46"/>
      <c r="G19" s="46"/>
      <c r="H19" s="47"/>
      <c r="I19" s="21">
        <v>700</v>
      </c>
      <c r="J19" s="22" t="s">
        <v>36</v>
      </c>
      <c r="K19" s="23"/>
      <c r="L19" s="22" t="s">
        <v>48</v>
      </c>
      <c r="M19" s="21" t="str">
        <f t="shared" si="0"/>
        <v/>
      </c>
      <c r="N19" s="24" t="s">
        <v>36</v>
      </c>
      <c r="O19" s="4">
        <v>230</v>
      </c>
      <c r="P19" s="1" t="s">
        <v>51</v>
      </c>
      <c r="Q19" s="3" t="str">
        <f t="shared" si="1"/>
        <v/>
      </c>
      <c r="R19" s="1" t="s">
        <v>51</v>
      </c>
    </row>
    <row r="20" spans="1:18" ht="15.75" customHeight="1" x14ac:dyDescent="0.4">
      <c r="A20" s="64"/>
      <c r="B20" s="62" t="s">
        <v>32</v>
      </c>
      <c r="C20" s="46"/>
      <c r="D20" s="46"/>
      <c r="E20" s="46"/>
      <c r="F20" s="46"/>
      <c r="G20" s="46"/>
      <c r="H20" s="47"/>
      <c r="I20" s="21">
        <v>1000</v>
      </c>
      <c r="J20" s="22" t="s">
        <v>36</v>
      </c>
      <c r="K20" s="23"/>
      <c r="L20" s="22" t="s">
        <v>48</v>
      </c>
      <c r="M20" s="21" t="str">
        <f t="shared" si="0"/>
        <v/>
      </c>
      <c r="N20" s="24" t="s">
        <v>36</v>
      </c>
      <c r="O20" s="4">
        <v>270</v>
      </c>
      <c r="P20" s="1" t="s">
        <v>51</v>
      </c>
      <c r="Q20" s="3" t="str">
        <f t="shared" si="1"/>
        <v/>
      </c>
      <c r="R20" s="1" t="s">
        <v>51</v>
      </c>
    </row>
    <row r="21" spans="1:18" ht="15.75" customHeight="1" x14ac:dyDescent="0.4">
      <c r="A21" s="64"/>
      <c r="B21" s="62" t="s">
        <v>33</v>
      </c>
      <c r="C21" s="46"/>
      <c r="D21" s="46"/>
      <c r="E21" s="46"/>
      <c r="F21" s="46"/>
      <c r="G21" s="46"/>
      <c r="H21" s="47"/>
      <c r="I21" s="21">
        <v>1000</v>
      </c>
      <c r="J21" s="22" t="s">
        <v>36</v>
      </c>
      <c r="K21" s="23"/>
      <c r="L21" s="22" t="s">
        <v>48</v>
      </c>
      <c r="M21" s="21" t="str">
        <f t="shared" si="0"/>
        <v/>
      </c>
      <c r="N21" s="24" t="s">
        <v>36</v>
      </c>
      <c r="O21" s="4">
        <v>240</v>
      </c>
      <c r="P21" s="1" t="s">
        <v>51</v>
      </c>
      <c r="Q21" s="3" t="str">
        <f t="shared" si="1"/>
        <v/>
      </c>
      <c r="R21" s="1" t="s">
        <v>51</v>
      </c>
    </row>
    <row r="22" spans="1:18" ht="15.75" customHeight="1" x14ac:dyDescent="0.4">
      <c r="A22" s="64"/>
      <c r="B22" s="62" t="s">
        <v>31</v>
      </c>
      <c r="C22" s="46"/>
      <c r="D22" s="46"/>
      <c r="E22" s="46"/>
      <c r="F22" s="46"/>
      <c r="G22" s="46"/>
      <c r="H22" s="47"/>
      <c r="I22" s="21">
        <v>1300</v>
      </c>
      <c r="J22" s="22" t="s">
        <v>36</v>
      </c>
      <c r="K22" s="23"/>
      <c r="L22" s="22" t="s">
        <v>48</v>
      </c>
      <c r="M22" s="21" t="str">
        <f t="shared" si="0"/>
        <v/>
      </c>
      <c r="N22" s="24" t="s">
        <v>36</v>
      </c>
      <c r="O22" s="4">
        <v>320</v>
      </c>
      <c r="P22" s="1" t="s">
        <v>51</v>
      </c>
      <c r="Q22" s="3" t="str">
        <f t="shared" si="1"/>
        <v/>
      </c>
      <c r="R22" s="1" t="s">
        <v>51</v>
      </c>
    </row>
    <row r="23" spans="1:18" ht="15.75" customHeight="1" x14ac:dyDescent="0.4">
      <c r="A23" s="65"/>
      <c r="B23" s="66" t="s">
        <v>34</v>
      </c>
      <c r="C23" s="67"/>
      <c r="D23" s="67"/>
      <c r="E23" s="67"/>
      <c r="F23" s="67"/>
      <c r="G23" s="67"/>
      <c r="H23" s="68"/>
      <c r="I23" s="37">
        <v>1000</v>
      </c>
      <c r="J23" s="38" t="s">
        <v>36</v>
      </c>
      <c r="K23" s="39"/>
      <c r="L23" s="38" t="s">
        <v>48</v>
      </c>
      <c r="M23" s="37" t="str">
        <f t="shared" si="0"/>
        <v/>
      </c>
      <c r="N23" s="40" t="s">
        <v>36</v>
      </c>
      <c r="O23" s="4">
        <v>450</v>
      </c>
      <c r="P23" s="1" t="s">
        <v>51</v>
      </c>
      <c r="Q23" s="3" t="str">
        <f t="shared" si="1"/>
        <v/>
      </c>
      <c r="R23" s="1" t="s">
        <v>51</v>
      </c>
    </row>
    <row r="24" spans="1:18" ht="15.75" customHeight="1" x14ac:dyDescent="0.4">
      <c r="A24" s="63" t="s">
        <v>16</v>
      </c>
      <c r="B24" s="69" t="s">
        <v>15</v>
      </c>
      <c r="C24" s="70"/>
      <c r="D24" s="70"/>
      <c r="E24" s="70"/>
      <c r="F24" s="70"/>
      <c r="G24" s="70"/>
      <c r="H24" s="71"/>
      <c r="I24" s="17">
        <v>500</v>
      </c>
      <c r="J24" s="18" t="s">
        <v>36</v>
      </c>
      <c r="K24" s="19"/>
      <c r="L24" s="18" t="s">
        <v>48</v>
      </c>
      <c r="M24" s="17" t="str">
        <f t="shared" si="0"/>
        <v/>
      </c>
      <c r="N24" s="20" t="s">
        <v>36</v>
      </c>
      <c r="O24" s="4">
        <v>350</v>
      </c>
      <c r="P24" s="1" t="s">
        <v>51</v>
      </c>
      <c r="Q24" s="3" t="str">
        <f t="shared" si="1"/>
        <v/>
      </c>
      <c r="R24" s="1" t="s">
        <v>51</v>
      </c>
    </row>
    <row r="25" spans="1:18" ht="15.75" customHeight="1" x14ac:dyDescent="0.4">
      <c r="A25" s="64"/>
      <c r="B25" s="62" t="s">
        <v>28</v>
      </c>
      <c r="C25" s="46"/>
      <c r="D25" s="46"/>
      <c r="E25" s="46"/>
      <c r="F25" s="46"/>
      <c r="G25" s="46"/>
      <c r="H25" s="47"/>
      <c r="I25" s="21">
        <v>500</v>
      </c>
      <c r="J25" s="22" t="s">
        <v>36</v>
      </c>
      <c r="K25" s="23"/>
      <c r="L25" s="22" t="s">
        <v>48</v>
      </c>
      <c r="M25" s="21" t="str">
        <f t="shared" si="0"/>
        <v/>
      </c>
      <c r="N25" s="24" t="s">
        <v>36</v>
      </c>
      <c r="O25" s="4">
        <v>450</v>
      </c>
      <c r="P25" s="1" t="s">
        <v>51</v>
      </c>
      <c r="Q25" s="3" t="str">
        <f t="shared" si="1"/>
        <v/>
      </c>
      <c r="R25" s="1" t="s">
        <v>51</v>
      </c>
    </row>
    <row r="26" spans="1:18" ht="15.75" customHeight="1" x14ac:dyDescent="0.4">
      <c r="A26" s="64"/>
      <c r="B26" s="62" t="s">
        <v>29</v>
      </c>
      <c r="C26" s="46"/>
      <c r="D26" s="46"/>
      <c r="E26" s="46"/>
      <c r="F26" s="46"/>
      <c r="G26" s="46"/>
      <c r="H26" s="47"/>
      <c r="I26" s="21">
        <v>500</v>
      </c>
      <c r="J26" s="22" t="s">
        <v>36</v>
      </c>
      <c r="K26" s="23"/>
      <c r="L26" s="22" t="s">
        <v>48</v>
      </c>
      <c r="M26" s="21" t="str">
        <f t="shared" si="0"/>
        <v/>
      </c>
      <c r="N26" s="24" t="s">
        <v>36</v>
      </c>
      <c r="O26" s="4">
        <v>370</v>
      </c>
      <c r="P26" s="1" t="s">
        <v>51</v>
      </c>
      <c r="Q26" s="3" t="str">
        <f t="shared" si="1"/>
        <v/>
      </c>
      <c r="R26" s="1" t="s">
        <v>51</v>
      </c>
    </row>
    <row r="27" spans="1:18" ht="15.75" customHeight="1" x14ac:dyDescent="0.4">
      <c r="A27" s="64"/>
      <c r="B27" s="62" t="s">
        <v>30</v>
      </c>
      <c r="C27" s="46"/>
      <c r="D27" s="46"/>
      <c r="E27" s="46"/>
      <c r="F27" s="46"/>
      <c r="G27" s="46"/>
      <c r="H27" s="47"/>
      <c r="I27" s="21">
        <v>500</v>
      </c>
      <c r="J27" s="22" t="s">
        <v>36</v>
      </c>
      <c r="K27" s="23"/>
      <c r="L27" s="22" t="s">
        <v>48</v>
      </c>
      <c r="M27" s="21" t="str">
        <f t="shared" si="0"/>
        <v/>
      </c>
      <c r="N27" s="24" t="s">
        <v>36</v>
      </c>
      <c r="O27" s="4">
        <v>500</v>
      </c>
      <c r="P27" s="1" t="s">
        <v>51</v>
      </c>
      <c r="Q27" s="3" t="str">
        <f t="shared" si="1"/>
        <v/>
      </c>
      <c r="R27" s="1" t="s">
        <v>51</v>
      </c>
    </row>
    <row r="28" spans="1:18" ht="15.75" customHeight="1" x14ac:dyDescent="0.4">
      <c r="A28" s="64"/>
      <c r="B28" s="62" t="s">
        <v>37</v>
      </c>
      <c r="C28" s="46"/>
      <c r="D28" s="46"/>
      <c r="E28" s="46"/>
      <c r="F28" s="46"/>
      <c r="G28" s="46"/>
      <c r="H28" s="47"/>
      <c r="I28" s="21">
        <v>500</v>
      </c>
      <c r="J28" s="22" t="s">
        <v>36</v>
      </c>
      <c r="K28" s="23"/>
      <c r="L28" s="22" t="s">
        <v>48</v>
      </c>
      <c r="M28" s="21" t="str">
        <f t="shared" si="0"/>
        <v/>
      </c>
      <c r="N28" s="24" t="s">
        <v>36</v>
      </c>
      <c r="O28" s="4">
        <v>420</v>
      </c>
      <c r="P28" s="1" t="s">
        <v>51</v>
      </c>
      <c r="Q28" s="3" t="str">
        <f t="shared" si="1"/>
        <v/>
      </c>
      <c r="R28" s="1" t="s">
        <v>51</v>
      </c>
    </row>
    <row r="29" spans="1:18" ht="15.75" customHeight="1" x14ac:dyDescent="0.4">
      <c r="A29" s="64"/>
      <c r="B29" s="62" t="s">
        <v>38</v>
      </c>
      <c r="C29" s="46"/>
      <c r="D29" s="46"/>
      <c r="E29" s="46"/>
      <c r="F29" s="46"/>
      <c r="G29" s="46"/>
      <c r="H29" s="47"/>
      <c r="I29" s="21">
        <v>500</v>
      </c>
      <c r="J29" s="22" t="s">
        <v>36</v>
      </c>
      <c r="K29" s="23"/>
      <c r="L29" s="22" t="s">
        <v>48</v>
      </c>
      <c r="M29" s="21" t="str">
        <f t="shared" si="0"/>
        <v/>
      </c>
      <c r="N29" s="24" t="s">
        <v>36</v>
      </c>
      <c r="O29" s="4">
        <v>470</v>
      </c>
      <c r="P29" s="1" t="s">
        <v>51</v>
      </c>
      <c r="Q29" s="3" t="str">
        <f t="shared" si="1"/>
        <v/>
      </c>
      <c r="R29" s="1" t="s">
        <v>51</v>
      </c>
    </row>
    <row r="30" spans="1:18" ht="15.75" customHeight="1" x14ac:dyDescent="0.4">
      <c r="A30" s="64"/>
      <c r="B30" s="62" t="s">
        <v>39</v>
      </c>
      <c r="C30" s="46"/>
      <c r="D30" s="46"/>
      <c r="E30" s="46"/>
      <c r="F30" s="46"/>
      <c r="G30" s="46"/>
      <c r="H30" s="47"/>
      <c r="I30" s="21">
        <v>500</v>
      </c>
      <c r="J30" s="22" t="s">
        <v>36</v>
      </c>
      <c r="K30" s="23"/>
      <c r="L30" s="22" t="s">
        <v>48</v>
      </c>
      <c r="M30" s="21" t="str">
        <f t="shared" si="0"/>
        <v/>
      </c>
      <c r="N30" s="24" t="s">
        <v>36</v>
      </c>
      <c r="O30" s="4">
        <v>209</v>
      </c>
      <c r="P30" s="1" t="s">
        <v>51</v>
      </c>
      <c r="Q30" s="3" t="str">
        <f t="shared" si="1"/>
        <v/>
      </c>
      <c r="R30" s="1" t="s">
        <v>51</v>
      </c>
    </row>
    <row r="31" spans="1:18" ht="15.75" customHeight="1" x14ac:dyDescent="0.4">
      <c r="A31" s="64"/>
      <c r="B31" s="62" t="s">
        <v>40</v>
      </c>
      <c r="C31" s="46"/>
      <c r="D31" s="46"/>
      <c r="E31" s="46"/>
      <c r="F31" s="46"/>
      <c r="G31" s="46"/>
      <c r="H31" s="47"/>
      <c r="I31" s="21">
        <v>500</v>
      </c>
      <c r="J31" s="22" t="s">
        <v>36</v>
      </c>
      <c r="K31" s="23"/>
      <c r="L31" s="22" t="s">
        <v>48</v>
      </c>
      <c r="M31" s="21" t="str">
        <f t="shared" si="0"/>
        <v/>
      </c>
      <c r="N31" s="24" t="s">
        <v>36</v>
      </c>
      <c r="O31" s="4">
        <v>331</v>
      </c>
      <c r="P31" s="1" t="s">
        <v>51</v>
      </c>
      <c r="Q31" s="3" t="str">
        <f t="shared" si="1"/>
        <v/>
      </c>
      <c r="R31" s="1" t="s">
        <v>51</v>
      </c>
    </row>
    <row r="32" spans="1:18" ht="15.75" customHeight="1" x14ac:dyDescent="0.4">
      <c r="A32" s="64"/>
      <c r="B32" s="62" t="s">
        <v>41</v>
      </c>
      <c r="C32" s="46"/>
      <c r="D32" s="46"/>
      <c r="E32" s="46"/>
      <c r="F32" s="46"/>
      <c r="G32" s="46"/>
      <c r="H32" s="47"/>
      <c r="I32" s="21">
        <v>500</v>
      </c>
      <c r="J32" s="22" t="s">
        <v>36</v>
      </c>
      <c r="K32" s="23"/>
      <c r="L32" s="22" t="s">
        <v>48</v>
      </c>
      <c r="M32" s="21" t="str">
        <f t="shared" si="0"/>
        <v/>
      </c>
      <c r="N32" s="24" t="s">
        <v>36</v>
      </c>
      <c r="O32" s="4">
        <v>200</v>
      </c>
      <c r="P32" s="1" t="s">
        <v>51</v>
      </c>
      <c r="Q32" s="3" t="str">
        <f t="shared" si="1"/>
        <v/>
      </c>
      <c r="R32" s="1" t="s">
        <v>51</v>
      </c>
    </row>
    <row r="33" spans="1:18" ht="15.75" customHeight="1" x14ac:dyDescent="0.4">
      <c r="A33" s="64"/>
      <c r="B33" s="62" t="s">
        <v>42</v>
      </c>
      <c r="C33" s="46"/>
      <c r="D33" s="46"/>
      <c r="E33" s="46"/>
      <c r="F33" s="46"/>
      <c r="G33" s="46"/>
      <c r="H33" s="47"/>
      <c r="I33" s="21">
        <v>500</v>
      </c>
      <c r="J33" s="22" t="s">
        <v>36</v>
      </c>
      <c r="K33" s="23"/>
      <c r="L33" s="22" t="s">
        <v>48</v>
      </c>
      <c r="M33" s="21" t="str">
        <f t="shared" si="0"/>
        <v/>
      </c>
      <c r="N33" s="24" t="s">
        <v>36</v>
      </c>
      <c r="O33" s="4">
        <v>220</v>
      </c>
      <c r="P33" s="1" t="s">
        <v>51</v>
      </c>
      <c r="Q33" s="3" t="str">
        <f t="shared" si="1"/>
        <v/>
      </c>
      <c r="R33" s="1" t="s">
        <v>51</v>
      </c>
    </row>
    <row r="34" spans="1:18" ht="15.75" customHeight="1" x14ac:dyDescent="0.4">
      <c r="A34" s="64"/>
      <c r="B34" s="62" t="s">
        <v>43</v>
      </c>
      <c r="C34" s="46"/>
      <c r="D34" s="46"/>
      <c r="E34" s="46"/>
      <c r="F34" s="46"/>
      <c r="G34" s="46"/>
      <c r="H34" s="47"/>
      <c r="I34" s="21">
        <v>500</v>
      </c>
      <c r="J34" s="22" t="s">
        <v>36</v>
      </c>
      <c r="K34" s="23"/>
      <c r="L34" s="22" t="s">
        <v>48</v>
      </c>
      <c r="M34" s="21" t="str">
        <f t="shared" si="0"/>
        <v/>
      </c>
      <c r="N34" s="24" t="s">
        <v>36</v>
      </c>
      <c r="O34" s="4">
        <v>186</v>
      </c>
      <c r="P34" s="1" t="s">
        <v>51</v>
      </c>
      <c r="Q34" s="3" t="str">
        <f t="shared" si="1"/>
        <v/>
      </c>
      <c r="R34" s="1" t="s">
        <v>51</v>
      </c>
    </row>
    <row r="35" spans="1:18" ht="15.75" customHeight="1" x14ac:dyDescent="0.4">
      <c r="A35" s="64"/>
      <c r="B35" s="62" t="s">
        <v>44</v>
      </c>
      <c r="C35" s="46"/>
      <c r="D35" s="46"/>
      <c r="E35" s="46"/>
      <c r="F35" s="46"/>
      <c r="G35" s="46"/>
      <c r="H35" s="47"/>
      <c r="I35" s="21">
        <v>500</v>
      </c>
      <c r="J35" s="22" t="s">
        <v>36</v>
      </c>
      <c r="K35" s="23"/>
      <c r="L35" s="22" t="s">
        <v>48</v>
      </c>
      <c r="M35" s="21" t="str">
        <f t="shared" si="0"/>
        <v/>
      </c>
      <c r="N35" s="24" t="s">
        <v>36</v>
      </c>
      <c r="O35" s="4">
        <v>150</v>
      </c>
      <c r="P35" s="1" t="s">
        <v>51</v>
      </c>
      <c r="Q35" s="3" t="str">
        <f t="shared" si="1"/>
        <v/>
      </c>
      <c r="R35" s="1" t="s">
        <v>51</v>
      </c>
    </row>
    <row r="36" spans="1:18" ht="15.75" customHeight="1" x14ac:dyDescent="0.4">
      <c r="A36" s="64"/>
      <c r="B36" s="62" t="s">
        <v>45</v>
      </c>
      <c r="C36" s="46"/>
      <c r="D36" s="46"/>
      <c r="E36" s="46"/>
      <c r="F36" s="46"/>
      <c r="G36" s="46"/>
      <c r="H36" s="47"/>
      <c r="I36" s="21">
        <v>500</v>
      </c>
      <c r="J36" s="22" t="s">
        <v>36</v>
      </c>
      <c r="K36" s="23"/>
      <c r="L36" s="22" t="s">
        <v>48</v>
      </c>
      <c r="M36" s="21" t="str">
        <f t="shared" si="0"/>
        <v/>
      </c>
      <c r="N36" s="24" t="s">
        <v>36</v>
      </c>
      <c r="O36" s="4">
        <v>150</v>
      </c>
      <c r="P36" s="1" t="s">
        <v>51</v>
      </c>
      <c r="Q36" s="3" t="str">
        <f t="shared" si="1"/>
        <v/>
      </c>
      <c r="R36" s="1" t="s">
        <v>51</v>
      </c>
    </row>
    <row r="37" spans="1:18" ht="15.75" customHeight="1" x14ac:dyDescent="0.4">
      <c r="A37" s="65"/>
      <c r="B37" s="66" t="s">
        <v>46</v>
      </c>
      <c r="C37" s="67"/>
      <c r="D37" s="67"/>
      <c r="E37" s="67"/>
      <c r="F37" s="67"/>
      <c r="G37" s="67"/>
      <c r="H37" s="68"/>
      <c r="I37" s="37">
        <v>500</v>
      </c>
      <c r="J37" s="38" t="s">
        <v>36</v>
      </c>
      <c r="K37" s="39"/>
      <c r="L37" s="38" t="s">
        <v>48</v>
      </c>
      <c r="M37" s="37" t="str">
        <f t="shared" si="0"/>
        <v/>
      </c>
      <c r="N37" s="40" t="s">
        <v>36</v>
      </c>
      <c r="O37" s="4">
        <v>155</v>
      </c>
      <c r="P37" s="1" t="s">
        <v>51</v>
      </c>
      <c r="Q37" s="3" t="str">
        <f t="shared" si="1"/>
        <v/>
      </c>
      <c r="R37" s="1" t="s">
        <v>51</v>
      </c>
    </row>
    <row r="38" spans="1:18" ht="15.75" customHeight="1" x14ac:dyDescent="0.4">
      <c r="A38" s="91" t="s">
        <v>0</v>
      </c>
      <c r="B38" s="92"/>
      <c r="C38" s="93"/>
      <c r="D38" s="93"/>
      <c r="E38" s="93"/>
      <c r="F38" s="93"/>
      <c r="G38" s="93"/>
      <c r="H38" s="94"/>
      <c r="I38" s="33">
        <v>1100</v>
      </c>
      <c r="J38" s="34" t="s">
        <v>36</v>
      </c>
      <c r="K38" s="35"/>
      <c r="L38" s="34" t="s">
        <v>48</v>
      </c>
      <c r="M38" s="33" t="str">
        <f t="shared" si="0"/>
        <v/>
      </c>
      <c r="N38" s="36" t="s">
        <v>36</v>
      </c>
      <c r="O38" s="4">
        <v>502</v>
      </c>
      <c r="P38" s="1" t="s">
        <v>51</v>
      </c>
      <c r="Q38" s="3" t="str">
        <f t="shared" si="1"/>
        <v/>
      </c>
      <c r="R38" s="1" t="s">
        <v>51</v>
      </c>
    </row>
    <row r="39" spans="1:18" ht="15.75" customHeight="1" x14ac:dyDescent="0.4">
      <c r="A39" s="45" t="s">
        <v>1</v>
      </c>
      <c r="B39" s="62"/>
      <c r="C39" s="46"/>
      <c r="D39" s="46"/>
      <c r="E39" s="46"/>
      <c r="F39" s="46"/>
      <c r="G39" s="46"/>
      <c r="H39" s="47"/>
      <c r="I39" s="21">
        <v>500</v>
      </c>
      <c r="J39" s="22" t="s">
        <v>36</v>
      </c>
      <c r="K39" s="23"/>
      <c r="L39" s="22" t="s">
        <v>48</v>
      </c>
      <c r="M39" s="21" t="str">
        <f t="shared" si="0"/>
        <v/>
      </c>
      <c r="N39" s="24" t="s">
        <v>36</v>
      </c>
      <c r="O39" s="4">
        <v>270</v>
      </c>
      <c r="P39" s="1" t="s">
        <v>51</v>
      </c>
      <c r="Q39" s="3" t="str">
        <f t="shared" si="1"/>
        <v/>
      </c>
      <c r="R39" s="1" t="s">
        <v>51</v>
      </c>
    </row>
    <row r="40" spans="1:18" ht="15.75" customHeight="1" x14ac:dyDescent="0.4">
      <c r="A40" s="45" t="s">
        <v>2</v>
      </c>
      <c r="B40" s="46"/>
      <c r="C40" s="46"/>
      <c r="D40" s="46"/>
      <c r="E40" s="46"/>
      <c r="F40" s="46"/>
      <c r="G40" s="46"/>
      <c r="H40" s="47"/>
      <c r="I40" s="21">
        <v>500</v>
      </c>
      <c r="J40" s="22" t="s">
        <v>36</v>
      </c>
      <c r="K40" s="23"/>
      <c r="L40" s="22" t="s">
        <v>48</v>
      </c>
      <c r="M40" s="21" t="str">
        <f t="shared" si="0"/>
        <v/>
      </c>
      <c r="N40" s="24" t="s">
        <v>36</v>
      </c>
      <c r="O40" s="4">
        <v>138</v>
      </c>
      <c r="P40" s="1" t="s">
        <v>51</v>
      </c>
      <c r="Q40" s="3" t="str">
        <f t="shared" si="1"/>
        <v/>
      </c>
      <c r="R40" s="1" t="s">
        <v>51</v>
      </c>
    </row>
    <row r="41" spans="1:18" ht="29.25" customHeight="1" x14ac:dyDescent="0.4">
      <c r="A41" s="72" t="s">
        <v>3</v>
      </c>
      <c r="B41" s="73"/>
      <c r="C41" s="73"/>
      <c r="D41" s="73"/>
      <c r="E41" s="73"/>
      <c r="F41" s="73"/>
      <c r="G41" s="73"/>
      <c r="H41" s="74"/>
      <c r="I41" s="21">
        <v>600</v>
      </c>
      <c r="J41" s="22" t="s">
        <v>36</v>
      </c>
      <c r="K41" s="23"/>
      <c r="L41" s="22" t="s">
        <v>48</v>
      </c>
      <c r="M41" s="21" t="str">
        <f t="shared" si="0"/>
        <v/>
      </c>
      <c r="N41" s="24" t="s">
        <v>36</v>
      </c>
      <c r="O41" s="4">
        <v>310</v>
      </c>
      <c r="P41" s="1" t="s">
        <v>51</v>
      </c>
      <c r="Q41" s="3" t="str">
        <f t="shared" si="1"/>
        <v/>
      </c>
      <c r="R41" s="1" t="s">
        <v>51</v>
      </c>
    </row>
    <row r="42" spans="1:18" ht="15.75" customHeight="1" x14ac:dyDescent="0.4">
      <c r="A42" s="45" t="s">
        <v>4</v>
      </c>
      <c r="B42" s="62"/>
      <c r="C42" s="62"/>
      <c r="D42" s="62"/>
      <c r="E42" s="62"/>
      <c r="F42" s="62"/>
      <c r="G42" s="62"/>
      <c r="H42" s="75"/>
      <c r="I42" s="21">
        <v>300</v>
      </c>
      <c r="J42" s="22" t="s">
        <v>36</v>
      </c>
      <c r="K42" s="23"/>
      <c r="L42" s="22" t="s">
        <v>48</v>
      </c>
      <c r="M42" s="21" t="str">
        <f t="shared" si="0"/>
        <v/>
      </c>
      <c r="N42" s="24" t="s">
        <v>36</v>
      </c>
      <c r="O42" s="4">
        <v>85</v>
      </c>
      <c r="P42" s="1" t="s">
        <v>51</v>
      </c>
      <c r="Q42" s="3" t="str">
        <f t="shared" si="1"/>
        <v/>
      </c>
      <c r="R42" s="1" t="s">
        <v>51</v>
      </c>
    </row>
    <row r="43" spans="1:18" ht="15.75" customHeight="1" x14ac:dyDescent="0.4">
      <c r="A43" s="45" t="s">
        <v>5</v>
      </c>
      <c r="B43" s="46"/>
      <c r="C43" s="46"/>
      <c r="D43" s="46"/>
      <c r="E43" s="46"/>
      <c r="F43" s="46"/>
      <c r="G43" s="46"/>
      <c r="H43" s="47"/>
      <c r="I43" s="21">
        <v>500</v>
      </c>
      <c r="J43" s="22" t="s">
        <v>36</v>
      </c>
      <c r="K43" s="23"/>
      <c r="L43" s="22" t="s">
        <v>48</v>
      </c>
      <c r="M43" s="21" t="str">
        <f t="shared" si="0"/>
        <v/>
      </c>
      <c r="N43" s="24" t="s">
        <v>36</v>
      </c>
      <c r="O43" s="4">
        <v>5</v>
      </c>
      <c r="P43" s="1" t="s">
        <v>51</v>
      </c>
      <c r="Q43" s="3" t="str">
        <f t="shared" si="1"/>
        <v/>
      </c>
      <c r="R43" s="1" t="s">
        <v>51</v>
      </c>
    </row>
    <row r="44" spans="1:18" ht="15.75" customHeight="1" x14ac:dyDescent="0.4">
      <c r="A44" s="45" t="s">
        <v>6</v>
      </c>
      <c r="B44" s="46"/>
      <c r="C44" s="46"/>
      <c r="D44" s="46"/>
      <c r="E44" s="46"/>
      <c r="F44" s="46"/>
      <c r="G44" s="46"/>
      <c r="H44" s="47"/>
      <c r="I44" s="21">
        <v>300</v>
      </c>
      <c r="J44" s="22" t="s">
        <v>36</v>
      </c>
      <c r="K44" s="23"/>
      <c r="L44" s="22" t="s">
        <v>48</v>
      </c>
      <c r="M44" s="21" t="str">
        <f t="shared" si="0"/>
        <v/>
      </c>
      <c r="N44" s="24" t="s">
        <v>36</v>
      </c>
      <c r="O44" s="4">
        <v>140</v>
      </c>
      <c r="P44" s="1" t="s">
        <v>51</v>
      </c>
      <c r="Q44" s="3" t="str">
        <f t="shared" si="1"/>
        <v/>
      </c>
      <c r="R44" s="1" t="s">
        <v>51</v>
      </c>
    </row>
    <row r="45" spans="1:18" ht="15.75" customHeight="1" x14ac:dyDescent="0.4">
      <c r="A45" s="45" t="s">
        <v>10</v>
      </c>
      <c r="B45" s="46"/>
      <c r="C45" s="46"/>
      <c r="D45" s="46"/>
      <c r="E45" s="46"/>
      <c r="F45" s="46"/>
      <c r="G45" s="46"/>
      <c r="H45" s="47"/>
      <c r="I45" s="21">
        <v>1000</v>
      </c>
      <c r="J45" s="22" t="s">
        <v>36</v>
      </c>
      <c r="K45" s="23"/>
      <c r="L45" s="22" t="s">
        <v>48</v>
      </c>
      <c r="M45" s="21" t="str">
        <f t="shared" si="0"/>
        <v/>
      </c>
      <c r="N45" s="24" t="s">
        <v>36</v>
      </c>
      <c r="O45" s="4">
        <v>400</v>
      </c>
      <c r="P45" s="1" t="s">
        <v>51</v>
      </c>
      <c r="Q45" s="3" t="str">
        <f t="shared" si="1"/>
        <v/>
      </c>
      <c r="R45" s="1" t="s">
        <v>51</v>
      </c>
    </row>
    <row r="46" spans="1:18" ht="15.75" customHeight="1" x14ac:dyDescent="0.4">
      <c r="A46" s="45" t="s">
        <v>7</v>
      </c>
      <c r="B46" s="46"/>
      <c r="C46" s="46"/>
      <c r="D46" s="46"/>
      <c r="E46" s="46"/>
      <c r="F46" s="46"/>
      <c r="G46" s="46"/>
      <c r="H46" s="47"/>
      <c r="I46" s="21">
        <v>300</v>
      </c>
      <c r="J46" s="22" t="s">
        <v>36</v>
      </c>
      <c r="K46" s="23"/>
      <c r="L46" s="22" t="s">
        <v>48</v>
      </c>
      <c r="M46" s="21" t="str">
        <f t="shared" si="0"/>
        <v/>
      </c>
      <c r="N46" s="24" t="s">
        <v>36</v>
      </c>
      <c r="O46" s="4">
        <v>90</v>
      </c>
      <c r="P46" s="1" t="s">
        <v>51</v>
      </c>
      <c r="Q46" s="3" t="str">
        <f t="shared" si="1"/>
        <v/>
      </c>
      <c r="R46" s="1" t="s">
        <v>51</v>
      </c>
    </row>
    <row r="47" spans="1:18" ht="15.75" customHeight="1" x14ac:dyDescent="0.4">
      <c r="A47" s="45" t="s">
        <v>8</v>
      </c>
      <c r="B47" s="46"/>
      <c r="C47" s="46"/>
      <c r="D47" s="46"/>
      <c r="E47" s="46"/>
      <c r="F47" s="46"/>
      <c r="G47" s="46"/>
      <c r="H47" s="47"/>
      <c r="I47" s="21">
        <v>500</v>
      </c>
      <c r="J47" s="22" t="s">
        <v>36</v>
      </c>
      <c r="K47" s="23"/>
      <c r="L47" s="22" t="s">
        <v>48</v>
      </c>
      <c r="M47" s="21" t="str">
        <f t="shared" si="0"/>
        <v/>
      </c>
      <c r="N47" s="24" t="s">
        <v>36</v>
      </c>
      <c r="O47" s="4">
        <v>160</v>
      </c>
      <c r="P47" s="1" t="s">
        <v>51</v>
      </c>
      <c r="Q47" s="3" t="str">
        <f t="shared" si="1"/>
        <v/>
      </c>
      <c r="R47" s="1" t="s">
        <v>51</v>
      </c>
    </row>
    <row r="48" spans="1:18" ht="15.75" customHeight="1" thickBot="1" x14ac:dyDescent="0.45">
      <c r="A48" s="48" t="s">
        <v>9</v>
      </c>
      <c r="B48" s="49"/>
      <c r="C48" s="49"/>
      <c r="D48" s="49"/>
      <c r="E48" s="49"/>
      <c r="F48" s="49"/>
      <c r="G48" s="49"/>
      <c r="H48" s="50"/>
      <c r="I48" s="25">
        <v>500</v>
      </c>
      <c r="J48" s="26" t="s">
        <v>36</v>
      </c>
      <c r="K48" s="27"/>
      <c r="L48" s="26" t="s">
        <v>48</v>
      </c>
      <c r="M48" s="25" t="str">
        <f t="shared" si="0"/>
        <v/>
      </c>
      <c r="N48" s="28" t="s">
        <v>36</v>
      </c>
      <c r="O48" s="4">
        <v>60</v>
      </c>
      <c r="P48" s="1" t="s">
        <v>51</v>
      </c>
      <c r="Q48" s="3" t="str">
        <f t="shared" si="1"/>
        <v/>
      </c>
      <c r="R48" s="1" t="s">
        <v>51</v>
      </c>
    </row>
    <row r="49" spans="1:18" s="10" customFormat="1" ht="15.75" customHeight="1" thickTop="1" thickBot="1" x14ac:dyDescent="0.45">
      <c r="A49" s="60" t="s">
        <v>50</v>
      </c>
      <c r="B49" s="61"/>
      <c r="C49" s="61"/>
      <c r="D49" s="61"/>
      <c r="E49" s="61"/>
      <c r="F49" s="61"/>
      <c r="G49" s="61"/>
      <c r="H49" s="61"/>
      <c r="I49" s="61"/>
      <c r="J49" s="61"/>
      <c r="K49" s="11" t="str">
        <f>IF(SUM(K9:K48)=0,"",SUM(K9:K48))</f>
        <v/>
      </c>
      <c r="L49" s="12" t="s">
        <v>48</v>
      </c>
      <c r="M49" s="11" t="str">
        <f>IF(SUM(M9:M48)=0,"",SUM(M9:M48))</f>
        <v/>
      </c>
      <c r="N49" s="13" t="s">
        <v>36</v>
      </c>
      <c r="O49" s="9"/>
      <c r="Q49" s="41">
        <f>SUM(Q9:Q48)</f>
        <v>0</v>
      </c>
      <c r="R49" s="1" t="s">
        <v>51</v>
      </c>
    </row>
    <row r="50" spans="1:18" ht="15.75" customHeight="1" x14ac:dyDescent="0.4">
      <c r="A50" s="10"/>
    </row>
    <row r="51" spans="1:18" ht="15.75" customHeight="1" x14ac:dyDescent="0.4">
      <c r="A51" s="10"/>
    </row>
    <row r="52" spans="1:18" ht="15.75" customHeight="1" x14ac:dyDescent="0.4">
      <c r="A52" s="10"/>
    </row>
    <row r="53" spans="1:18" ht="15.75" customHeight="1" x14ac:dyDescent="0.4">
      <c r="A53" s="10"/>
    </row>
    <row r="54" spans="1:18" ht="15.75" customHeight="1" x14ac:dyDescent="0.4">
      <c r="A54" s="10"/>
    </row>
    <row r="55" spans="1:18" ht="15.75" customHeight="1" x14ac:dyDescent="0.4">
      <c r="A55" s="10"/>
    </row>
    <row r="56" spans="1:18" ht="15.75" customHeight="1" x14ac:dyDescent="0.4">
      <c r="A56" s="10"/>
    </row>
    <row r="57" spans="1:18" ht="15.75" customHeight="1" x14ac:dyDescent="0.4">
      <c r="A57" s="10"/>
    </row>
    <row r="58" spans="1:18" ht="15.75" customHeight="1" x14ac:dyDescent="0.4">
      <c r="A58" s="10"/>
    </row>
    <row r="59" spans="1:18" ht="15.75" customHeight="1" x14ac:dyDescent="0.4">
      <c r="A59" s="10"/>
    </row>
    <row r="60" spans="1:18" ht="15.75" customHeight="1" x14ac:dyDescent="0.4">
      <c r="A60" s="10"/>
    </row>
    <row r="61" spans="1:18" ht="15.75" customHeight="1" x14ac:dyDescent="0.4">
      <c r="A61" s="10"/>
    </row>
    <row r="62" spans="1:18" ht="15.75" customHeight="1" x14ac:dyDescent="0.4">
      <c r="A62" s="10"/>
    </row>
    <row r="63" spans="1:18" ht="15.75" customHeight="1" x14ac:dyDescent="0.4">
      <c r="A63" s="10"/>
    </row>
    <row r="64" spans="1:18" ht="15.75" customHeight="1" x14ac:dyDescent="0.4">
      <c r="A64" s="10"/>
    </row>
    <row r="65" spans="1:22" ht="15.75" customHeight="1" x14ac:dyDescent="0.4">
      <c r="A65" s="10"/>
      <c r="I65" s="9"/>
      <c r="J65" s="9"/>
      <c r="L65" s="9"/>
      <c r="N65" s="9"/>
      <c r="O65" s="9"/>
      <c r="P65" s="10"/>
      <c r="R65" s="10"/>
      <c r="S65" s="10"/>
      <c r="T65" s="10"/>
      <c r="U65" s="10"/>
      <c r="V65" s="10"/>
    </row>
    <row r="66" spans="1:22" ht="15.75" customHeight="1" x14ac:dyDescent="0.4">
      <c r="A66" s="10"/>
      <c r="I66" s="9"/>
      <c r="J66" s="9"/>
      <c r="L66" s="9"/>
      <c r="N66" s="9"/>
      <c r="O66" s="9"/>
      <c r="P66" s="10"/>
      <c r="R66" s="10"/>
      <c r="S66" s="10"/>
      <c r="T66" s="10"/>
      <c r="U66" s="10"/>
      <c r="V66" s="10"/>
    </row>
    <row r="67" spans="1:22" ht="15.75" customHeight="1" x14ac:dyDescent="0.4">
      <c r="A67" s="10"/>
      <c r="I67" s="9"/>
      <c r="J67" s="9"/>
      <c r="L67" s="9"/>
      <c r="N67" s="9"/>
      <c r="O67" s="9"/>
      <c r="P67" s="10"/>
      <c r="R67" s="10"/>
      <c r="S67" s="10"/>
      <c r="T67" s="10"/>
      <c r="U67" s="10"/>
      <c r="V67" s="10"/>
    </row>
    <row r="68" spans="1:22" ht="15.75" customHeight="1" x14ac:dyDescent="0.4">
      <c r="A68" s="10"/>
      <c r="I68" s="9"/>
      <c r="J68" s="9"/>
      <c r="L68" s="9"/>
      <c r="N68" s="9"/>
      <c r="O68" s="9"/>
      <c r="P68" s="10"/>
      <c r="R68" s="10"/>
      <c r="S68" s="10"/>
      <c r="T68" s="10"/>
      <c r="U68" s="10"/>
      <c r="V68" s="10"/>
    </row>
    <row r="69" spans="1:22" ht="15.75" customHeight="1" x14ac:dyDescent="0.4">
      <c r="A69" s="10"/>
      <c r="I69" s="9"/>
      <c r="J69" s="9"/>
      <c r="L69" s="9"/>
      <c r="N69" s="9"/>
      <c r="O69" s="9"/>
      <c r="P69" s="10"/>
      <c r="R69" s="10"/>
      <c r="S69" s="10"/>
      <c r="T69" s="10"/>
      <c r="U69" s="10"/>
      <c r="V69" s="10"/>
    </row>
    <row r="70" spans="1:22" ht="15.75" customHeight="1" x14ac:dyDescent="0.4">
      <c r="A70" s="10"/>
      <c r="I70" s="9"/>
      <c r="J70" s="9"/>
      <c r="L70" s="9"/>
      <c r="N70" s="9"/>
      <c r="O70" s="9"/>
      <c r="P70" s="10"/>
      <c r="R70" s="10"/>
      <c r="S70" s="10"/>
      <c r="T70" s="10"/>
      <c r="U70" s="10"/>
      <c r="V70" s="10"/>
    </row>
    <row r="71" spans="1:22" ht="15.75" customHeight="1" x14ac:dyDescent="0.4">
      <c r="A71" s="10"/>
      <c r="I71" s="9"/>
      <c r="J71" s="9"/>
      <c r="L71" s="9"/>
      <c r="N71" s="9"/>
      <c r="O71" s="9"/>
      <c r="P71" s="10"/>
      <c r="R71" s="10"/>
      <c r="S71" s="10"/>
      <c r="T71" s="10"/>
      <c r="U71" s="10"/>
      <c r="V71" s="10"/>
    </row>
    <row r="72" spans="1:22" ht="15.75" customHeight="1" x14ac:dyDescent="0.4">
      <c r="A72" s="10"/>
      <c r="I72" s="9"/>
      <c r="J72" s="9"/>
      <c r="L72" s="9"/>
      <c r="N72" s="9"/>
      <c r="O72" s="9"/>
      <c r="P72" s="10"/>
      <c r="R72" s="10"/>
      <c r="S72" s="10"/>
      <c r="T72" s="10"/>
      <c r="U72" s="10"/>
      <c r="V72" s="10"/>
    </row>
    <row r="73" spans="1:22" ht="15.75" customHeight="1" x14ac:dyDescent="0.4">
      <c r="A73" s="10"/>
      <c r="I73" s="9"/>
      <c r="J73" s="9"/>
      <c r="L73" s="9"/>
      <c r="N73" s="9"/>
      <c r="O73" s="9"/>
      <c r="P73" s="10"/>
      <c r="R73" s="10"/>
      <c r="S73" s="10"/>
      <c r="T73" s="10"/>
      <c r="U73" s="10"/>
      <c r="V73" s="10"/>
    </row>
    <row r="74" spans="1:22" ht="15.75" customHeight="1" x14ac:dyDescent="0.4">
      <c r="A74" s="10"/>
      <c r="I74" s="9"/>
      <c r="J74" s="9"/>
      <c r="L74" s="9"/>
      <c r="N74" s="9"/>
      <c r="O74" s="9"/>
      <c r="P74" s="10"/>
      <c r="R74" s="10"/>
      <c r="S74" s="10"/>
      <c r="T74" s="10"/>
      <c r="U74" s="10"/>
      <c r="V74" s="10"/>
    </row>
    <row r="75" spans="1:22" ht="15.75" customHeight="1" x14ac:dyDescent="0.4">
      <c r="A75" s="10"/>
      <c r="I75" s="9"/>
      <c r="J75" s="9"/>
      <c r="L75" s="9"/>
      <c r="N75" s="9"/>
      <c r="O75" s="9"/>
      <c r="P75" s="10"/>
      <c r="R75" s="10"/>
      <c r="S75" s="10"/>
      <c r="T75" s="10"/>
      <c r="U75" s="10"/>
      <c r="V75" s="10"/>
    </row>
    <row r="76" spans="1:22" ht="15.75" customHeight="1" x14ac:dyDescent="0.4">
      <c r="A76" s="10"/>
      <c r="I76" s="9"/>
      <c r="J76" s="9"/>
      <c r="L76" s="9"/>
      <c r="N76" s="9"/>
      <c r="O76" s="9"/>
      <c r="P76" s="10"/>
      <c r="R76" s="10"/>
      <c r="S76" s="10"/>
      <c r="T76" s="10"/>
      <c r="U76" s="10"/>
      <c r="V76" s="10"/>
    </row>
    <row r="77" spans="1:22" ht="15.75" customHeight="1" x14ac:dyDescent="0.4">
      <c r="A77" s="10"/>
      <c r="I77" s="9"/>
      <c r="J77" s="9"/>
      <c r="L77" s="9"/>
      <c r="N77" s="9"/>
      <c r="O77" s="9"/>
      <c r="P77" s="10"/>
      <c r="R77" s="10"/>
      <c r="S77" s="10"/>
      <c r="T77" s="10"/>
      <c r="U77" s="10"/>
      <c r="V77" s="10"/>
    </row>
    <row r="78" spans="1:22" ht="15.75" customHeight="1" x14ac:dyDescent="0.4">
      <c r="A78" s="10"/>
      <c r="I78" s="9"/>
      <c r="J78" s="9"/>
      <c r="L78" s="9"/>
      <c r="N78" s="9"/>
      <c r="O78" s="9"/>
      <c r="P78" s="10"/>
      <c r="R78" s="10"/>
      <c r="S78" s="10"/>
      <c r="T78" s="10"/>
      <c r="U78" s="10"/>
      <c r="V78" s="10"/>
    </row>
    <row r="79" spans="1:22" ht="15.75" customHeight="1" x14ac:dyDescent="0.4">
      <c r="A79" s="10"/>
      <c r="I79" s="9"/>
      <c r="J79" s="9"/>
      <c r="L79" s="9"/>
      <c r="N79" s="9"/>
      <c r="O79" s="9"/>
      <c r="P79" s="10"/>
      <c r="R79" s="10"/>
      <c r="S79" s="10"/>
      <c r="T79" s="10"/>
      <c r="U79" s="10"/>
      <c r="V79" s="10"/>
    </row>
    <row r="80" spans="1:22" ht="15.75" customHeight="1" x14ac:dyDescent="0.4">
      <c r="A80" s="10"/>
      <c r="I80" s="9"/>
      <c r="J80" s="9"/>
      <c r="L80" s="9"/>
      <c r="N80" s="9"/>
      <c r="O80" s="9"/>
      <c r="P80" s="10"/>
      <c r="R80" s="10"/>
      <c r="S80" s="10"/>
      <c r="T80" s="10"/>
      <c r="U80" s="10"/>
      <c r="V80" s="10"/>
    </row>
    <row r="81" spans="1:22" ht="15.75" customHeight="1" x14ac:dyDescent="0.4">
      <c r="A81" s="10"/>
      <c r="I81" s="9"/>
      <c r="J81" s="9"/>
      <c r="L81" s="9"/>
      <c r="N81" s="9"/>
      <c r="O81" s="9"/>
      <c r="P81" s="10"/>
      <c r="R81" s="10"/>
      <c r="S81" s="10"/>
      <c r="T81" s="10"/>
      <c r="U81" s="10"/>
      <c r="V81" s="10"/>
    </row>
    <row r="82" spans="1:22" ht="15.75" customHeight="1" x14ac:dyDescent="0.4">
      <c r="A82" s="10"/>
      <c r="I82" s="9"/>
      <c r="J82" s="9"/>
      <c r="L82" s="9"/>
      <c r="N82" s="9"/>
      <c r="O82" s="9"/>
      <c r="P82" s="10"/>
      <c r="R82" s="10"/>
      <c r="S82" s="10"/>
      <c r="T82" s="10"/>
      <c r="U82" s="10"/>
      <c r="V82" s="10"/>
    </row>
    <row r="83" spans="1:22" ht="15.75" customHeight="1" x14ac:dyDescent="0.4">
      <c r="A83" s="10"/>
      <c r="I83" s="9"/>
      <c r="J83" s="9"/>
      <c r="L83" s="9"/>
      <c r="N83" s="9"/>
      <c r="O83" s="9"/>
      <c r="P83" s="10"/>
      <c r="R83" s="10"/>
      <c r="S83" s="10"/>
      <c r="T83" s="10"/>
      <c r="U83" s="10"/>
      <c r="V83" s="10"/>
    </row>
    <row r="84" spans="1:22" ht="15.75" customHeight="1" x14ac:dyDescent="0.4">
      <c r="A84" s="10"/>
      <c r="I84" s="9"/>
      <c r="J84" s="9"/>
      <c r="L84" s="9"/>
      <c r="N84" s="9"/>
      <c r="O84" s="9"/>
      <c r="P84" s="10"/>
      <c r="R84" s="10"/>
      <c r="S84" s="10"/>
      <c r="T84" s="10"/>
      <c r="U84" s="10"/>
      <c r="V84" s="10"/>
    </row>
    <row r="85" spans="1:22" ht="15.75" customHeight="1" x14ac:dyDescent="0.4">
      <c r="A85" s="10"/>
      <c r="I85" s="9"/>
      <c r="J85" s="9"/>
      <c r="L85" s="9"/>
      <c r="N85" s="9"/>
      <c r="O85" s="9"/>
      <c r="P85" s="10"/>
      <c r="R85" s="10"/>
      <c r="S85" s="10"/>
      <c r="T85" s="10"/>
      <c r="U85" s="10"/>
      <c r="V85" s="10"/>
    </row>
    <row r="86" spans="1:22" ht="15.75" customHeight="1" x14ac:dyDescent="0.4">
      <c r="A86" s="10"/>
      <c r="I86" s="9"/>
      <c r="J86" s="9"/>
      <c r="L86" s="9"/>
      <c r="N86" s="9"/>
      <c r="O86" s="9"/>
      <c r="P86" s="10"/>
      <c r="R86" s="10"/>
      <c r="S86" s="10"/>
      <c r="T86" s="10"/>
      <c r="U86" s="10"/>
      <c r="V86" s="10"/>
    </row>
    <row r="87" spans="1:22" ht="15.75" customHeight="1" x14ac:dyDescent="0.4">
      <c r="A87" s="10"/>
      <c r="I87" s="9"/>
      <c r="J87" s="9"/>
      <c r="L87" s="9"/>
      <c r="N87" s="9"/>
      <c r="O87" s="9"/>
      <c r="P87" s="10"/>
      <c r="R87" s="10"/>
      <c r="S87" s="10"/>
      <c r="T87" s="10"/>
      <c r="U87" s="10"/>
      <c r="V87" s="10"/>
    </row>
    <row r="88" spans="1:22" ht="15.75" customHeight="1" x14ac:dyDescent="0.4">
      <c r="A88" s="10"/>
      <c r="I88" s="9"/>
      <c r="J88" s="9"/>
      <c r="L88" s="9"/>
      <c r="N88" s="9"/>
      <c r="O88" s="9"/>
      <c r="P88" s="10"/>
      <c r="R88" s="10"/>
      <c r="S88" s="10"/>
      <c r="T88" s="10"/>
      <c r="U88" s="10"/>
      <c r="V88" s="10"/>
    </row>
    <row r="89" spans="1:22" ht="15.75" customHeight="1" x14ac:dyDescent="0.4">
      <c r="A89" s="10"/>
      <c r="I89" s="9"/>
      <c r="J89" s="9"/>
      <c r="L89" s="9"/>
      <c r="N89" s="9"/>
      <c r="O89" s="9"/>
      <c r="P89" s="10"/>
      <c r="R89" s="10"/>
      <c r="S89" s="10"/>
      <c r="T89" s="10"/>
      <c r="U89" s="10"/>
      <c r="V89" s="10"/>
    </row>
    <row r="90" spans="1:22" ht="15.75" customHeight="1" x14ac:dyDescent="0.4">
      <c r="A90" s="10"/>
      <c r="I90" s="9"/>
      <c r="J90" s="9"/>
      <c r="L90" s="9"/>
      <c r="N90" s="9"/>
      <c r="O90" s="9"/>
      <c r="P90" s="10"/>
      <c r="R90" s="10"/>
      <c r="S90" s="10"/>
      <c r="T90" s="10"/>
      <c r="U90" s="10"/>
      <c r="V90" s="10"/>
    </row>
    <row r="91" spans="1:22" ht="15.75" customHeight="1" x14ac:dyDescent="0.4">
      <c r="A91" s="10"/>
      <c r="I91" s="9"/>
      <c r="J91" s="9"/>
      <c r="L91" s="9"/>
      <c r="N91" s="9"/>
      <c r="O91" s="9"/>
      <c r="P91" s="10"/>
      <c r="R91" s="10"/>
      <c r="S91" s="10"/>
      <c r="T91" s="10"/>
      <c r="U91" s="10"/>
      <c r="V91" s="10"/>
    </row>
    <row r="92" spans="1:22" ht="15.75" customHeight="1" x14ac:dyDescent="0.4">
      <c r="A92" s="10"/>
      <c r="I92" s="9"/>
      <c r="J92" s="9"/>
      <c r="L92" s="9"/>
      <c r="N92" s="9"/>
      <c r="O92" s="9"/>
      <c r="P92" s="10"/>
      <c r="R92" s="10"/>
      <c r="S92" s="10"/>
      <c r="T92" s="10"/>
      <c r="U92" s="10"/>
      <c r="V92" s="10"/>
    </row>
    <row r="93" spans="1:22" ht="15.75" customHeight="1" x14ac:dyDescent="0.4">
      <c r="A93" s="10"/>
      <c r="I93" s="9"/>
      <c r="J93" s="9"/>
      <c r="L93" s="9"/>
      <c r="N93" s="9"/>
      <c r="O93" s="9"/>
      <c r="P93" s="10"/>
      <c r="R93" s="10"/>
      <c r="S93" s="10"/>
      <c r="T93" s="10"/>
      <c r="U93" s="10"/>
      <c r="V93" s="10"/>
    </row>
    <row r="94" spans="1:22" ht="15.75" customHeight="1" x14ac:dyDescent="0.4">
      <c r="A94" s="10"/>
      <c r="I94" s="9"/>
      <c r="J94" s="9"/>
      <c r="L94" s="9"/>
      <c r="N94" s="9"/>
      <c r="O94" s="9"/>
      <c r="P94" s="10"/>
      <c r="R94" s="10"/>
      <c r="S94" s="10"/>
      <c r="T94" s="10"/>
      <c r="U94" s="10"/>
      <c r="V94" s="10"/>
    </row>
    <row r="95" spans="1:22" ht="15.75" customHeight="1" x14ac:dyDescent="0.4">
      <c r="A95" s="10"/>
      <c r="I95" s="9"/>
      <c r="J95" s="9"/>
      <c r="L95" s="9"/>
      <c r="N95" s="9"/>
      <c r="O95" s="9"/>
      <c r="P95" s="10"/>
      <c r="R95" s="10"/>
      <c r="S95" s="10"/>
      <c r="T95" s="10"/>
      <c r="U95" s="10"/>
      <c r="V95" s="10"/>
    </row>
    <row r="96" spans="1:22" ht="15.75" customHeight="1" x14ac:dyDescent="0.4">
      <c r="A96" s="10"/>
      <c r="I96" s="9"/>
      <c r="J96" s="9"/>
      <c r="L96" s="9"/>
      <c r="N96" s="9"/>
      <c r="O96" s="9"/>
      <c r="P96" s="10"/>
      <c r="R96" s="10"/>
      <c r="S96" s="10"/>
      <c r="T96" s="10"/>
      <c r="U96" s="10"/>
      <c r="V96" s="10"/>
    </row>
    <row r="97" spans="1:22" ht="15.75" customHeight="1" x14ac:dyDescent="0.4">
      <c r="A97" s="10"/>
      <c r="I97" s="9"/>
      <c r="J97" s="9"/>
      <c r="L97" s="9"/>
      <c r="N97" s="9"/>
      <c r="O97" s="9"/>
      <c r="P97" s="10"/>
      <c r="R97" s="10"/>
      <c r="S97" s="10"/>
      <c r="T97" s="10"/>
      <c r="U97" s="10"/>
      <c r="V97" s="10"/>
    </row>
    <row r="98" spans="1:22" ht="15.75" customHeight="1" x14ac:dyDescent="0.4">
      <c r="A98" s="10"/>
      <c r="I98" s="9"/>
      <c r="J98" s="9"/>
      <c r="L98" s="9"/>
      <c r="N98" s="9"/>
      <c r="O98" s="9"/>
      <c r="P98" s="10"/>
      <c r="R98" s="10"/>
      <c r="S98" s="10"/>
      <c r="T98" s="10"/>
      <c r="U98" s="10"/>
      <c r="V98" s="10"/>
    </row>
    <row r="99" spans="1:22" ht="15.75" customHeight="1" x14ac:dyDescent="0.4">
      <c r="A99" s="10"/>
      <c r="I99" s="9"/>
      <c r="J99" s="9"/>
      <c r="L99" s="9"/>
      <c r="N99" s="9"/>
      <c r="O99" s="9"/>
      <c r="P99" s="10"/>
      <c r="R99" s="10"/>
      <c r="S99" s="10"/>
      <c r="T99" s="10"/>
      <c r="U99" s="10"/>
      <c r="V99" s="10"/>
    </row>
    <row r="100" spans="1:22" ht="15.75" customHeight="1" x14ac:dyDescent="0.4">
      <c r="A100" s="10"/>
      <c r="I100" s="9"/>
      <c r="J100" s="9"/>
      <c r="L100" s="9"/>
      <c r="N100" s="9"/>
      <c r="O100" s="9"/>
      <c r="P100" s="10"/>
      <c r="R100" s="10"/>
      <c r="S100" s="10"/>
      <c r="T100" s="10"/>
      <c r="U100" s="10"/>
      <c r="V100" s="10"/>
    </row>
    <row r="101" spans="1:22" ht="15.75" customHeight="1" x14ac:dyDescent="0.4">
      <c r="A101" s="10"/>
      <c r="I101" s="9"/>
      <c r="J101" s="9"/>
      <c r="L101" s="9"/>
      <c r="N101" s="9"/>
      <c r="O101" s="9"/>
      <c r="P101" s="10"/>
      <c r="R101" s="10"/>
      <c r="S101" s="10"/>
      <c r="T101" s="10"/>
      <c r="U101" s="10"/>
      <c r="V101" s="10"/>
    </row>
    <row r="102" spans="1:22" ht="15.75" customHeight="1" x14ac:dyDescent="0.4">
      <c r="A102" s="10"/>
      <c r="I102" s="9"/>
      <c r="J102" s="9"/>
      <c r="L102" s="9"/>
      <c r="N102" s="9"/>
      <c r="O102" s="9"/>
      <c r="P102" s="10"/>
      <c r="R102" s="10"/>
      <c r="S102" s="10"/>
      <c r="T102" s="10"/>
      <c r="U102" s="10"/>
      <c r="V102" s="10"/>
    </row>
    <row r="103" spans="1:22" ht="15.75" customHeight="1" x14ac:dyDescent="0.4">
      <c r="A103" s="10"/>
      <c r="I103" s="9"/>
      <c r="J103" s="9"/>
      <c r="L103" s="9"/>
      <c r="N103" s="9"/>
      <c r="O103" s="9"/>
      <c r="P103" s="10"/>
      <c r="R103" s="10"/>
      <c r="S103" s="10"/>
      <c r="T103" s="10"/>
      <c r="U103" s="10"/>
      <c r="V103" s="10"/>
    </row>
    <row r="104" spans="1:22" ht="15.75" customHeight="1" x14ac:dyDescent="0.4">
      <c r="A104" s="10"/>
      <c r="I104" s="9"/>
      <c r="J104" s="9"/>
      <c r="L104" s="9"/>
      <c r="N104" s="9"/>
      <c r="O104" s="9"/>
      <c r="P104" s="10"/>
      <c r="R104" s="10"/>
      <c r="S104" s="10"/>
      <c r="T104" s="10"/>
      <c r="U104" s="10"/>
      <c r="V104" s="10"/>
    </row>
    <row r="105" spans="1:22" ht="15.75" customHeight="1" x14ac:dyDescent="0.4">
      <c r="A105" s="10"/>
      <c r="I105" s="9"/>
      <c r="J105" s="9"/>
      <c r="L105" s="9"/>
      <c r="N105" s="9"/>
      <c r="O105" s="9"/>
      <c r="P105" s="10"/>
      <c r="R105" s="10"/>
      <c r="S105" s="10"/>
      <c r="T105" s="10"/>
      <c r="U105" s="10"/>
      <c r="V105" s="10"/>
    </row>
    <row r="106" spans="1:22" ht="15.75" customHeight="1" x14ac:dyDescent="0.4">
      <c r="A106" s="10"/>
      <c r="I106" s="9"/>
      <c r="J106" s="9"/>
      <c r="L106" s="9"/>
      <c r="N106" s="9"/>
      <c r="O106" s="9"/>
      <c r="P106" s="10"/>
      <c r="R106" s="10"/>
      <c r="S106" s="10"/>
      <c r="T106" s="10"/>
      <c r="U106" s="10"/>
      <c r="V106" s="10"/>
    </row>
    <row r="107" spans="1:22" ht="15.75" customHeight="1" x14ac:dyDescent="0.4">
      <c r="A107" s="10"/>
      <c r="I107" s="9"/>
      <c r="J107" s="9"/>
      <c r="L107" s="9"/>
      <c r="N107" s="9"/>
      <c r="O107" s="9"/>
      <c r="P107" s="10"/>
      <c r="R107" s="10"/>
      <c r="S107" s="10"/>
      <c r="T107" s="10"/>
      <c r="U107" s="10"/>
      <c r="V107" s="10"/>
    </row>
    <row r="108" spans="1:22" ht="15.75" customHeight="1" x14ac:dyDescent="0.4">
      <c r="A108" s="10"/>
      <c r="I108" s="9"/>
      <c r="J108" s="9"/>
      <c r="L108" s="9"/>
      <c r="N108" s="9"/>
      <c r="O108" s="9"/>
      <c r="P108" s="10"/>
      <c r="R108" s="10"/>
      <c r="S108" s="10"/>
      <c r="T108" s="10"/>
      <c r="U108" s="10"/>
      <c r="V108" s="10"/>
    </row>
    <row r="109" spans="1:22" ht="15.75" customHeight="1" x14ac:dyDescent="0.4">
      <c r="A109" s="10"/>
      <c r="I109" s="9"/>
      <c r="J109" s="9"/>
      <c r="L109" s="9"/>
      <c r="N109" s="9"/>
      <c r="O109" s="9"/>
      <c r="P109" s="10"/>
      <c r="R109" s="10"/>
      <c r="S109" s="10"/>
      <c r="T109" s="10"/>
      <c r="U109" s="10"/>
      <c r="V109" s="10"/>
    </row>
    <row r="110" spans="1:22" ht="15.75" customHeight="1" x14ac:dyDescent="0.4">
      <c r="A110" s="10"/>
      <c r="I110" s="9"/>
      <c r="J110" s="9"/>
      <c r="L110" s="9"/>
      <c r="N110" s="9"/>
      <c r="O110" s="9"/>
      <c r="P110" s="10"/>
      <c r="R110" s="10"/>
      <c r="S110" s="10"/>
      <c r="T110" s="10"/>
      <c r="U110" s="10"/>
      <c r="V110" s="10"/>
    </row>
    <row r="111" spans="1:22" ht="15.75" customHeight="1" x14ac:dyDescent="0.4">
      <c r="A111" s="10"/>
      <c r="I111" s="9"/>
      <c r="J111" s="9"/>
      <c r="L111" s="9"/>
      <c r="N111" s="9"/>
      <c r="O111" s="9"/>
      <c r="P111" s="10"/>
      <c r="R111" s="10"/>
      <c r="S111" s="10"/>
      <c r="T111" s="10"/>
      <c r="U111" s="10"/>
      <c r="V111" s="10"/>
    </row>
    <row r="112" spans="1:22" ht="15.75" customHeight="1" x14ac:dyDescent="0.4">
      <c r="A112" s="10"/>
      <c r="I112" s="9"/>
      <c r="J112" s="9"/>
      <c r="L112" s="9"/>
      <c r="N112" s="9"/>
      <c r="O112" s="9"/>
      <c r="P112" s="10"/>
      <c r="R112" s="10"/>
      <c r="S112" s="10"/>
      <c r="T112" s="10"/>
      <c r="U112" s="10"/>
      <c r="V112" s="10"/>
    </row>
    <row r="113" spans="1:22" ht="15.75" customHeight="1" x14ac:dyDescent="0.4">
      <c r="A113" s="10"/>
      <c r="I113" s="9"/>
      <c r="J113" s="9"/>
      <c r="L113" s="9"/>
      <c r="N113" s="9"/>
      <c r="O113" s="9"/>
      <c r="P113" s="10"/>
      <c r="R113" s="10"/>
      <c r="S113" s="10"/>
      <c r="T113" s="10"/>
      <c r="U113" s="10"/>
      <c r="V113" s="10"/>
    </row>
    <row r="114" spans="1:22" ht="15.75" customHeight="1" x14ac:dyDescent="0.4">
      <c r="A114" s="10"/>
      <c r="I114" s="9"/>
      <c r="J114" s="9"/>
      <c r="L114" s="9"/>
      <c r="N114" s="9"/>
      <c r="O114" s="9"/>
      <c r="P114" s="10"/>
      <c r="R114" s="10"/>
      <c r="S114" s="10"/>
      <c r="T114" s="10"/>
      <c r="U114" s="10"/>
      <c r="V114" s="10"/>
    </row>
    <row r="115" spans="1:22" ht="15.75" customHeight="1" x14ac:dyDescent="0.4">
      <c r="A115" s="10"/>
      <c r="I115" s="9"/>
      <c r="J115" s="9"/>
      <c r="L115" s="9"/>
      <c r="N115" s="9"/>
      <c r="O115" s="9"/>
      <c r="P115" s="10"/>
      <c r="R115" s="10"/>
      <c r="S115" s="10"/>
      <c r="T115" s="10"/>
      <c r="U115" s="10"/>
      <c r="V115" s="10"/>
    </row>
    <row r="116" spans="1:22" ht="15.75" customHeight="1" x14ac:dyDescent="0.4">
      <c r="A116" s="10"/>
      <c r="I116" s="9"/>
      <c r="J116" s="9"/>
      <c r="L116" s="9"/>
      <c r="N116" s="9"/>
      <c r="O116" s="9"/>
      <c r="P116" s="10"/>
      <c r="R116" s="10"/>
      <c r="S116" s="10"/>
      <c r="T116" s="10"/>
      <c r="U116" s="10"/>
      <c r="V116" s="10"/>
    </row>
    <row r="117" spans="1:22" ht="15.75" customHeight="1" x14ac:dyDescent="0.4">
      <c r="A117" s="10"/>
      <c r="I117" s="9"/>
      <c r="J117" s="9"/>
      <c r="L117" s="9"/>
      <c r="N117" s="9"/>
      <c r="O117" s="9"/>
      <c r="P117" s="10"/>
      <c r="R117" s="10"/>
      <c r="S117" s="10"/>
      <c r="T117" s="10"/>
      <c r="U117" s="10"/>
      <c r="V117" s="10"/>
    </row>
    <row r="118" spans="1:22" ht="15.75" customHeight="1" x14ac:dyDescent="0.4">
      <c r="A118" s="10"/>
      <c r="I118" s="9"/>
      <c r="J118" s="9"/>
      <c r="L118" s="9"/>
      <c r="N118" s="9"/>
      <c r="O118" s="9"/>
      <c r="P118" s="10"/>
      <c r="R118" s="10"/>
      <c r="S118" s="10"/>
      <c r="T118" s="10"/>
      <c r="U118" s="10"/>
      <c r="V118" s="10"/>
    </row>
    <row r="119" spans="1:22" ht="15.75" customHeight="1" x14ac:dyDescent="0.4">
      <c r="A119" s="10"/>
      <c r="I119" s="9"/>
      <c r="J119" s="9"/>
      <c r="L119" s="9"/>
      <c r="N119" s="9"/>
      <c r="O119" s="9"/>
      <c r="P119" s="10"/>
      <c r="R119" s="10"/>
      <c r="S119" s="10"/>
      <c r="T119" s="10"/>
      <c r="U119" s="10"/>
      <c r="V119" s="10"/>
    </row>
    <row r="120" spans="1:22" ht="15.75" customHeight="1" x14ac:dyDescent="0.4">
      <c r="A120" s="10"/>
      <c r="I120" s="9"/>
      <c r="J120" s="9"/>
      <c r="L120" s="9"/>
      <c r="N120" s="9"/>
      <c r="O120" s="9"/>
      <c r="P120" s="10"/>
      <c r="R120" s="10"/>
      <c r="S120" s="10"/>
      <c r="T120" s="10"/>
      <c r="U120" s="10"/>
      <c r="V120" s="10"/>
    </row>
    <row r="121" spans="1:22" ht="15.75" customHeight="1" x14ac:dyDescent="0.4">
      <c r="A121" s="10"/>
      <c r="I121" s="9"/>
      <c r="J121" s="9"/>
      <c r="L121" s="9"/>
      <c r="N121" s="9"/>
      <c r="O121" s="9"/>
      <c r="P121" s="10"/>
      <c r="R121" s="10"/>
      <c r="S121" s="10"/>
      <c r="T121" s="10"/>
      <c r="U121" s="10"/>
      <c r="V121" s="10"/>
    </row>
    <row r="122" spans="1:22" ht="15.75" customHeight="1" x14ac:dyDescent="0.4">
      <c r="A122" s="10"/>
      <c r="I122" s="9"/>
      <c r="J122" s="9"/>
      <c r="L122" s="9"/>
      <c r="N122" s="9"/>
      <c r="O122" s="9"/>
      <c r="P122" s="10"/>
      <c r="R122" s="10"/>
      <c r="S122" s="10"/>
      <c r="T122" s="10"/>
      <c r="U122" s="10"/>
      <c r="V122" s="10"/>
    </row>
    <row r="123" spans="1:22" ht="15.75" customHeight="1" x14ac:dyDescent="0.4">
      <c r="A123" s="10"/>
      <c r="I123" s="9"/>
      <c r="J123" s="9"/>
      <c r="L123" s="9"/>
      <c r="N123" s="9"/>
      <c r="O123" s="9"/>
      <c r="P123" s="10"/>
      <c r="R123" s="10"/>
      <c r="S123" s="10"/>
      <c r="T123" s="10"/>
      <c r="U123" s="10"/>
      <c r="V123" s="10"/>
    </row>
    <row r="124" spans="1:22" ht="15.75" customHeight="1" x14ac:dyDescent="0.4">
      <c r="A124" s="10"/>
      <c r="I124" s="9"/>
      <c r="J124" s="9"/>
      <c r="L124" s="9"/>
      <c r="N124" s="9"/>
      <c r="O124" s="9"/>
      <c r="P124" s="10"/>
      <c r="R124" s="10"/>
      <c r="S124" s="10"/>
      <c r="T124" s="10"/>
      <c r="U124" s="10"/>
      <c r="V124" s="10"/>
    </row>
    <row r="125" spans="1:22" ht="15.75" customHeight="1" x14ac:dyDescent="0.4">
      <c r="A125" s="10"/>
      <c r="I125" s="9"/>
      <c r="J125" s="9"/>
      <c r="L125" s="9"/>
      <c r="N125" s="9"/>
      <c r="O125" s="9"/>
      <c r="P125" s="10"/>
      <c r="R125" s="10"/>
      <c r="S125" s="10"/>
      <c r="T125" s="10"/>
      <c r="U125" s="10"/>
      <c r="V125" s="10"/>
    </row>
    <row r="126" spans="1:22" ht="15.75" customHeight="1" x14ac:dyDescent="0.4">
      <c r="A126" s="10"/>
      <c r="I126" s="9"/>
      <c r="J126" s="9"/>
      <c r="L126" s="9"/>
      <c r="N126" s="9"/>
      <c r="O126" s="9"/>
      <c r="P126" s="10"/>
      <c r="R126" s="10"/>
      <c r="S126" s="10"/>
      <c r="T126" s="10"/>
      <c r="U126" s="10"/>
      <c r="V126" s="10"/>
    </row>
    <row r="127" spans="1:22" ht="15.75" customHeight="1" x14ac:dyDescent="0.4">
      <c r="A127" s="10"/>
      <c r="I127" s="9"/>
      <c r="J127" s="9"/>
      <c r="L127" s="9"/>
      <c r="N127" s="9"/>
      <c r="O127" s="9"/>
      <c r="P127" s="10"/>
      <c r="R127" s="10"/>
      <c r="S127" s="10"/>
      <c r="T127" s="10"/>
      <c r="U127" s="10"/>
      <c r="V127" s="10"/>
    </row>
    <row r="128" spans="1:22" ht="15.75" customHeight="1" x14ac:dyDescent="0.4">
      <c r="A128" s="10"/>
      <c r="I128" s="9"/>
      <c r="J128" s="9"/>
      <c r="L128" s="9"/>
      <c r="N128" s="9"/>
      <c r="O128" s="9"/>
      <c r="P128" s="10"/>
      <c r="R128" s="10"/>
      <c r="S128" s="10"/>
      <c r="T128" s="10"/>
      <c r="U128" s="10"/>
      <c r="V128" s="10"/>
    </row>
    <row r="129" spans="1:22" ht="15.75" customHeight="1" x14ac:dyDescent="0.4">
      <c r="A129" s="10"/>
      <c r="I129" s="9"/>
      <c r="J129" s="9"/>
      <c r="L129" s="9"/>
      <c r="N129" s="9"/>
      <c r="O129" s="9"/>
      <c r="P129" s="10"/>
      <c r="R129" s="10"/>
      <c r="S129" s="10"/>
      <c r="T129" s="10"/>
      <c r="U129" s="10"/>
      <c r="V129" s="10"/>
    </row>
    <row r="130" spans="1:22" ht="15.75" customHeight="1" x14ac:dyDescent="0.4">
      <c r="A130" s="10"/>
      <c r="I130" s="9"/>
      <c r="J130" s="9"/>
      <c r="L130" s="9"/>
      <c r="N130" s="9"/>
      <c r="O130" s="9"/>
      <c r="P130" s="10"/>
      <c r="R130" s="10"/>
      <c r="S130" s="10"/>
      <c r="T130" s="10"/>
      <c r="U130" s="10"/>
      <c r="V130" s="10"/>
    </row>
    <row r="131" spans="1:22" ht="15.75" customHeight="1" x14ac:dyDescent="0.4">
      <c r="A131" s="10"/>
      <c r="I131" s="9"/>
      <c r="J131" s="9"/>
      <c r="L131" s="9"/>
      <c r="N131" s="9"/>
      <c r="O131" s="9"/>
      <c r="P131" s="10"/>
      <c r="R131" s="10"/>
      <c r="S131" s="10"/>
      <c r="T131" s="10"/>
      <c r="U131" s="10"/>
      <c r="V131" s="10"/>
    </row>
    <row r="132" spans="1:22" ht="15.75" customHeight="1" x14ac:dyDescent="0.4">
      <c r="A132" s="10"/>
      <c r="I132" s="9"/>
      <c r="J132" s="9"/>
      <c r="L132" s="9"/>
      <c r="N132" s="9"/>
      <c r="O132" s="9"/>
      <c r="P132" s="10"/>
      <c r="R132" s="10"/>
      <c r="S132" s="10"/>
      <c r="T132" s="10"/>
      <c r="U132" s="10"/>
      <c r="V132" s="10"/>
    </row>
    <row r="133" spans="1:22" ht="15.75" customHeight="1" x14ac:dyDescent="0.4">
      <c r="A133" s="10"/>
      <c r="I133" s="9"/>
      <c r="J133" s="9"/>
      <c r="L133" s="9"/>
      <c r="N133" s="9"/>
      <c r="O133" s="9"/>
      <c r="P133" s="10"/>
      <c r="R133" s="10"/>
      <c r="S133" s="10"/>
      <c r="T133" s="10"/>
      <c r="U133" s="10"/>
      <c r="V133" s="10"/>
    </row>
    <row r="134" spans="1:22" ht="15.75" customHeight="1" x14ac:dyDescent="0.4">
      <c r="A134" s="10"/>
      <c r="I134" s="9"/>
      <c r="J134" s="9"/>
      <c r="L134" s="9"/>
      <c r="N134" s="9"/>
      <c r="O134" s="9"/>
      <c r="P134" s="10"/>
      <c r="R134" s="10"/>
      <c r="S134" s="10"/>
      <c r="T134" s="10"/>
      <c r="U134" s="10"/>
      <c r="V134" s="10"/>
    </row>
    <row r="135" spans="1:22" ht="15.75" customHeight="1" x14ac:dyDescent="0.4">
      <c r="A135" s="10"/>
      <c r="I135" s="9"/>
      <c r="J135" s="9"/>
      <c r="L135" s="9"/>
      <c r="N135" s="9"/>
      <c r="O135" s="9"/>
      <c r="P135" s="10"/>
      <c r="R135" s="10"/>
      <c r="S135" s="10"/>
      <c r="T135" s="10"/>
      <c r="U135" s="10"/>
      <c r="V135" s="10"/>
    </row>
    <row r="136" spans="1:22" ht="15.75" customHeight="1" x14ac:dyDescent="0.4">
      <c r="A136" s="10"/>
      <c r="I136" s="9"/>
      <c r="J136" s="9"/>
      <c r="L136" s="9"/>
      <c r="N136" s="9"/>
      <c r="O136" s="9"/>
      <c r="P136" s="10"/>
      <c r="R136" s="10"/>
      <c r="S136" s="10"/>
      <c r="T136" s="10"/>
      <c r="U136" s="10"/>
      <c r="V136" s="10"/>
    </row>
    <row r="137" spans="1:22" ht="15.75" customHeight="1" x14ac:dyDescent="0.4">
      <c r="A137" s="10"/>
      <c r="I137" s="9"/>
      <c r="J137" s="9"/>
      <c r="L137" s="9"/>
      <c r="N137" s="9"/>
      <c r="O137" s="9"/>
      <c r="P137" s="10"/>
      <c r="R137" s="10"/>
      <c r="S137" s="10"/>
      <c r="T137" s="10"/>
      <c r="U137" s="10"/>
      <c r="V137" s="10"/>
    </row>
    <row r="138" spans="1:22" ht="15.75" customHeight="1" x14ac:dyDescent="0.4">
      <c r="A138" s="10"/>
      <c r="I138" s="9"/>
      <c r="J138" s="9"/>
      <c r="L138" s="9"/>
      <c r="N138" s="9"/>
      <c r="O138" s="9"/>
      <c r="P138" s="10"/>
      <c r="R138" s="10"/>
      <c r="S138" s="10"/>
      <c r="T138" s="10"/>
      <c r="U138" s="10"/>
      <c r="V138" s="10"/>
    </row>
    <row r="139" spans="1:22" ht="15.75" customHeight="1" x14ac:dyDescent="0.4">
      <c r="A139" s="10"/>
      <c r="I139" s="9"/>
      <c r="J139" s="9"/>
      <c r="L139" s="9"/>
      <c r="N139" s="9"/>
      <c r="O139" s="9"/>
      <c r="P139" s="10"/>
      <c r="R139" s="10"/>
      <c r="S139" s="10"/>
      <c r="T139" s="10"/>
      <c r="U139" s="10"/>
      <c r="V139" s="10"/>
    </row>
    <row r="140" spans="1:22" ht="15.75" customHeight="1" x14ac:dyDescent="0.4">
      <c r="A140" s="10"/>
      <c r="I140" s="9"/>
      <c r="J140" s="9"/>
      <c r="L140" s="9"/>
      <c r="N140" s="9"/>
      <c r="O140" s="9"/>
      <c r="P140" s="10"/>
      <c r="R140" s="10"/>
      <c r="S140" s="10"/>
      <c r="T140" s="10"/>
      <c r="U140" s="10"/>
      <c r="V140" s="10"/>
    </row>
    <row r="141" spans="1:22" ht="15.75" customHeight="1" x14ac:dyDescent="0.4">
      <c r="A141" s="10"/>
      <c r="I141" s="9"/>
      <c r="J141" s="9"/>
      <c r="L141" s="9"/>
      <c r="N141" s="9"/>
      <c r="O141" s="9"/>
      <c r="P141" s="10"/>
      <c r="R141" s="10"/>
      <c r="S141" s="10"/>
      <c r="T141" s="10"/>
      <c r="U141" s="10"/>
      <c r="V141" s="10"/>
    </row>
    <row r="142" spans="1:22" ht="15.75" customHeight="1" x14ac:dyDescent="0.4">
      <c r="A142" s="10"/>
      <c r="I142" s="9"/>
      <c r="J142" s="9"/>
      <c r="L142" s="9"/>
      <c r="N142" s="9"/>
      <c r="O142" s="9"/>
      <c r="P142" s="10"/>
      <c r="R142" s="10"/>
      <c r="S142" s="10"/>
      <c r="T142" s="10"/>
      <c r="U142" s="10"/>
      <c r="V142" s="10"/>
    </row>
    <row r="143" spans="1:22" ht="15.75" customHeight="1" x14ac:dyDescent="0.4">
      <c r="A143" s="10"/>
      <c r="I143" s="9"/>
      <c r="J143" s="9"/>
      <c r="L143" s="9"/>
      <c r="N143" s="9"/>
      <c r="O143" s="9"/>
      <c r="P143" s="10"/>
      <c r="R143" s="10"/>
      <c r="S143" s="10"/>
      <c r="T143" s="10"/>
      <c r="U143" s="10"/>
      <c r="V143" s="10"/>
    </row>
    <row r="144" spans="1:22" ht="15.75" customHeight="1" x14ac:dyDescent="0.4">
      <c r="A144" s="10"/>
      <c r="I144" s="9"/>
      <c r="J144" s="9"/>
      <c r="L144" s="9"/>
      <c r="N144" s="9"/>
      <c r="O144" s="9"/>
      <c r="P144" s="10"/>
      <c r="R144" s="10"/>
      <c r="S144" s="10"/>
      <c r="T144" s="10"/>
      <c r="U144" s="10"/>
      <c r="V144" s="10"/>
    </row>
    <row r="145" spans="1:22" ht="15.75" customHeight="1" x14ac:dyDescent="0.4">
      <c r="A145" s="10"/>
      <c r="I145" s="9"/>
      <c r="J145" s="9"/>
      <c r="L145" s="9"/>
      <c r="N145" s="9"/>
      <c r="O145" s="9"/>
      <c r="P145" s="10"/>
      <c r="R145" s="10"/>
      <c r="S145" s="10"/>
      <c r="T145" s="10"/>
      <c r="U145" s="10"/>
      <c r="V145" s="10"/>
    </row>
    <row r="146" spans="1:22" ht="15.75" customHeight="1" x14ac:dyDescent="0.4">
      <c r="A146" s="10"/>
      <c r="I146" s="9"/>
      <c r="J146" s="9"/>
      <c r="L146" s="9"/>
      <c r="N146" s="9"/>
      <c r="O146" s="9"/>
      <c r="P146" s="10"/>
      <c r="R146" s="10"/>
      <c r="S146" s="10"/>
      <c r="T146" s="10"/>
      <c r="U146" s="10"/>
      <c r="V146" s="10"/>
    </row>
    <row r="147" spans="1:22" ht="15.75" customHeight="1" x14ac:dyDescent="0.4">
      <c r="A147" s="10"/>
      <c r="I147" s="9"/>
      <c r="J147" s="9"/>
      <c r="L147" s="9"/>
      <c r="N147" s="9"/>
      <c r="O147" s="9"/>
      <c r="P147" s="10"/>
      <c r="R147" s="10"/>
      <c r="S147" s="10"/>
      <c r="T147" s="10"/>
      <c r="U147" s="10"/>
      <c r="V147" s="10"/>
    </row>
    <row r="148" spans="1:22" ht="15.75" customHeight="1" x14ac:dyDescent="0.4">
      <c r="A148" s="10"/>
      <c r="I148" s="9"/>
      <c r="J148" s="9"/>
      <c r="L148" s="9"/>
      <c r="N148" s="9"/>
      <c r="O148" s="9"/>
      <c r="P148" s="10"/>
      <c r="R148" s="10"/>
      <c r="S148" s="10"/>
      <c r="T148" s="10"/>
      <c r="U148" s="10"/>
      <c r="V148" s="10"/>
    </row>
    <row r="149" spans="1:22" ht="15.75" customHeight="1" x14ac:dyDescent="0.4">
      <c r="A149" s="10"/>
      <c r="I149" s="9"/>
      <c r="J149" s="9"/>
      <c r="L149" s="9"/>
      <c r="N149" s="9"/>
      <c r="O149" s="9"/>
      <c r="P149" s="10"/>
      <c r="R149" s="10"/>
      <c r="S149" s="10"/>
      <c r="T149" s="10"/>
      <c r="U149" s="10"/>
      <c r="V149" s="10"/>
    </row>
    <row r="150" spans="1:22" ht="15.75" customHeight="1" x14ac:dyDescent="0.4">
      <c r="A150" s="10"/>
      <c r="I150" s="9"/>
      <c r="J150" s="9"/>
      <c r="L150" s="9"/>
      <c r="N150" s="9"/>
      <c r="O150" s="9"/>
      <c r="P150" s="10"/>
      <c r="R150" s="10"/>
      <c r="S150" s="10"/>
      <c r="T150" s="10"/>
      <c r="U150" s="10"/>
      <c r="V150" s="10"/>
    </row>
    <row r="151" spans="1:22" ht="15.75" customHeight="1" x14ac:dyDescent="0.4">
      <c r="A151" s="10"/>
      <c r="I151" s="9"/>
      <c r="J151" s="9"/>
      <c r="L151" s="9"/>
      <c r="N151" s="9"/>
      <c r="O151" s="9"/>
      <c r="P151" s="10"/>
      <c r="R151" s="10"/>
      <c r="S151" s="10"/>
      <c r="T151" s="10"/>
      <c r="U151" s="10"/>
      <c r="V151" s="10"/>
    </row>
    <row r="152" spans="1:22" ht="15.75" customHeight="1" x14ac:dyDescent="0.4">
      <c r="A152" s="10"/>
      <c r="I152" s="9"/>
      <c r="J152" s="9"/>
      <c r="L152" s="9"/>
      <c r="N152" s="9"/>
      <c r="O152" s="9"/>
      <c r="P152" s="10"/>
      <c r="R152" s="10"/>
      <c r="S152" s="10"/>
      <c r="T152" s="10"/>
      <c r="U152" s="10"/>
      <c r="V152" s="10"/>
    </row>
    <row r="153" spans="1:22" ht="15.75" customHeight="1" x14ac:dyDescent="0.4">
      <c r="A153" s="10"/>
      <c r="I153" s="9"/>
      <c r="J153" s="9"/>
      <c r="L153" s="9"/>
      <c r="N153" s="9"/>
      <c r="O153" s="9"/>
      <c r="P153" s="10"/>
      <c r="R153" s="10"/>
      <c r="S153" s="10"/>
      <c r="T153" s="10"/>
      <c r="U153" s="10"/>
      <c r="V153" s="10"/>
    </row>
    <row r="154" spans="1:22" ht="15.75" customHeight="1" x14ac:dyDescent="0.4">
      <c r="A154" s="10"/>
      <c r="I154" s="9"/>
      <c r="J154" s="9"/>
      <c r="L154" s="9"/>
      <c r="N154" s="9"/>
      <c r="O154" s="9"/>
      <c r="P154" s="10"/>
      <c r="R154" s="10"/>
      <c r="S154" s="10"/>
      <c r="T154" s="10"/>
      <c r="U154" s="10"/>
      <c r="V154" s="10"/>
    </row>
    <row r="155" spans="1:22" ht="15.75" customHeight="1" x14ac:dyDescent="0.4">
      <c r="A155" s="10"/>
      <c r="I155" s="9"/>
      <c r="J155" s="9"/>
      <c r="L155" s="9"/>
      <c r="N155" s="9"/>
      <c r="O155" s="9"/>
      <c r="P155" s="10"/>
      <c r="R155" s="10"/>
      <c r="S155" s="10"/>
      <c r="T155" s="10"/>
      <c r="U155" s="10"/>
      <c r="V155" s="10"/>
    </row>
  </sheetData>
  <mergeCells count="63">
    <mergeCell ref="J4:N4"/>
    <mergeCell ref="J5:N5"/>
    <mergeCell ref="J6:N6"/>
    <mergeCell ref="B6:D6"/>
    <mergeCell ref="O8:P8"/>
    <mergeCell ref="E5:H5"/>
    <mergeCell ref="E6:H6"/>
    <mergeCell ref="A43:H43"/>
    <mergeCell ref="B32:H32"/>
    <mergeCell ref="B33:H33"/>
    <mergeCell ref="B34:H34"/>
    <mergeCell ref="B35:H35"/>
    <mergeCell ref="B36:H36"/>
    <mergeCell ref="A38:H38"/>
    <mergeCell ref="A39:H39"/>
    <mergeCell ref="A1:N1"/>
    <mergeCell ref="A8:H8"/>
    <mergeCell ref="B15:H15"/>
    <mergeCell ref="B16:H16"/>
    <mergeCell ref="B17:H17"/>
    <mergeCell ref="K8:L8"/>
    <mergeCell ref="M8:N8"/>
    <mergeCell ref="A9:A14"/>
    <mergeCell ref="I8:J8"/>
    <mergeCell ref="I3:J3"/>
    <mergeCell ref="K3:N3"/>
    <mergeCell ref="I2:N2"/>
    <mergeCell ref="B5:D5"/>
    <mergeCell ref="B12:H12"/>
    <mergeCell ref="B13:H13"/>
    <mergeCell ref="B9:H9"/>
    <mergeCell ref="Q8:R8"/>
    <mergeCell ref="A49:J49"/>
    <mergeCell ref="B18:H18"/>
    <mergeCell ref="B19:H19"/>
    <mergeCell ref="B20:H20"/>
    <mergeCell ref="B21:H21"/>
    <mergeCell ref="A44:H44"/>
    <mergeCell ref="A15:A23"/>
    <mergeCell ref="A24:A37"/>
    <mergeCell ref="B22:H22"/>
    <mergeCell ref="B23:H23"/>
    <mergeCell ref="B24:H24"/>
    <mergeCell ref="B25:H25"/>
    <mergeCell ref="A40:H40"/>
    <mergeCell ref="A41:H41"/>
    <mergeCell ref="A42:H42"/>
    <mergeCell ref="A46:H46"/>
    <mergeCell ref="A47:H47"/>
    <mergeCell ref="A48:H48"/>
    <mergeCell ref="B14:H14"/>
    <mergeCell ref="A4:A6"/>
    <mergeCell ref="C4:H4"/>
    <mergeCell ref="B10:H10"/>
    <mergeCell ref="B11:H11"/>
    <mergeCell ref="A45:H45"/>
    <mergeCell ref="B37:H37"/>
    <mergeCell ref="B26:H26"/>
    <mergeCell ref="B27:H27"/>
    <mergeCell ref="B28:H28"/>
    <mergeCell ref="B29:H29"/>
    <mergeCell ref="B30:H30"/>
    <mergeCell ref="B31:H31"/>
  </mergeCells>
  <phoneticPr fontId="1"/>
  <dataValidations count="1">
    <dataValidation type="list" allowBlank="1" showInputMessage="1" sqref="K3:N3" xr:uid="{7B36BEEE-20DF-4E7A-B5E8-A14C07AEED74}">
      <formula1>$W$1:$W$2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泉大津市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2024-08-29T08:28:28Z</cp:lastPrinted>
  <dcterms:created xsi:type="dcterms:W3CDTF">2021-06-07T02:26:02Z</dcterms:created>
  <dcterms:modified xsi:type="dcterms:W3CDTF">2024-09-09T09:06:20Z</dcterms:modified>
</cp:coreProperties>
</file>