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U2107071\Desktop\R7中退共補助金関係\"/>
    </mc:Choice>
  </mc:AlternateContent>
  <xr:revisionPtr revIDLastSave="0" documentId="13_ncr:1_{E23727A4-7DEA-4698-9913-0CCA00C227FD}" xr6:coauthVersionLast="36" xr6:coauthVersionMax="36" xr10:uidLastSave="{00000000-0000-0000-0000-000000000000}"/>
  <bookViews>
    <workbookView xWindow="0" yWindow="0" windowWidth="20490" windowHeight="7455" activeTab="1" xr2:uid="{EF143BDD-0A53-4340-BC97-CAF5B9F58B9D}"/>
  </bookViews>
  <sheets>
    <sheet name="HP掲載用" sheetId="1" r:id="rId1"/>
    <sheet name="(例)金額入り" sheetId="2" r:id="rId2"/>
  </sheets>
  <definedNames>
    <definedName name="_xlnm.Print_Area" localSheetId="1">'(例)金額入り'!$A$1:$DV$23</definedName>
    <definedName name="_xlnm.Print_Area" localSheetId="0">HP掲載用!$A$1:$DV$23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Q19" i="2" l="1"/>
  <c r="DQ17" i="2"/>
  <c r="DQ15" i="2"/>
  <c r="DQ13" i="2"/>
  <c r="CY20" i="2" s="1"/>
  <c r="DQ11" i="2"/>
  <c r="DK19" i="1"/>
  <c r="DE19" i="1"/>
  <c r="CY19" i="1"/>
  <c r="CS19" i="1"/>
  <c r="CM19" i="1"/>
  <c r="CG19" i="1"/>
  <c r="CA19" i="1"/>
  <c r="BU19" i="1"/>
  <c r="BO19" i="1"/>
  <c r="BI19" i="1"/>
  <c r="BC19" i="1"/>
  <c r="AW19" i="1"/>
  <c r="DQ19" i="1" s="1"/>
  <c r="DK17" i="1"/>
  <c r="DE17" i="1"/>
  <c r="CY17" i="1"/>
  <c r="CS17" i="1"/>
  <c r="CM17" i="1"/>
  <c r="CG17" i="1"/>
  <c r="CA17" i="1"/>
  <c r="BU17" i="1"/>
  <c r="BO17" i="1"/>
  <c r="BI17" i="1"/>
  <c r="BC17" i="1"/>
  <c r="AW17" i="1"/>
  <c r="DQ17" i="1" s="1"/>
  <c r="DK15" i="1"/>
  <c r="DE15" i="1"/>
  <c r="CY15" i="1"/>
  <c r="CS15" i="1"/>
  <c r="CM15" i="1"/>
  <c r="CG15" i="1"/>
  <c r="CA15" i="1"/>
  <c r="BU15" i="1"/>
  <c r="BO15" i="1"/>
  <c r="BI15" i="1"/>
  <c r="BC15" i="1"/>
  <c r="AW15" i="1"/>
  <c r="DQ15" i="1" s="1"/>
  <c r="DK13" i="1"/>
  <c r="DE13" i="1"/>
  <c r="CY13" i="1"/>
  <c r="CS13" i="1"/>
  <c r="CM13" i="1"/>
  <c r="CG13" i="1"/>
  <c r="CA13" i="1"/>
  <c r="BU13" i="1"/>
  <c r="BO13" i="1"/>
  <c r="BI13" i="1"/>
  <c r="BC13" i="1"/>
  <c r="AW13" i="1"/>
  <c r="DQ13" i="1" s="1"/>
  <c r="DK11" i="1"/>
  <c r="DE11" i="1"/>
  <c r="CY11" i="1"/>
  <c r="CS11" i="1"/>
  <c r="CM11" i="1"/>
  <c r="CG11" i="1"/>
  <c r="CA11" i="1"/>
  <c r="BU11" i="1"/>
  <c r="BO11" i="1"/>
  <c r="BI11" i="1"/>
  <c r="BC11" i="1"/>
  <c r="AW11" i="1"/>
  <c r="DQ11" i="1" s="1"/>
  <c r="CY20" i="1" s="1"/>
</calcChain>
</file>

<file path=xl/sharedStrings.xml><?xml version="1.0" encoding="utf-8"?>
<sst xmlns="http://schemas.openxmlformats.org/spreadsheetml/2006/main" count="58" uniqueCount="34">
  <si>
    <t>様式第２号</t>
    <phoneticPr fontId="3"/>
  </si>
  <si>
    <t>事業所名</t>
    <phoneticPr fontId="3"/>
  </si>
  <si>
    <t>電話番号</t>
    <rPh sb="0" eb="2">
      <t>デンワ</t>
    </rPh>
    <rPh sb="2" eb="4">
      <t>バンゴウ</t>
    </rPh>
    <phoneticPr fontId="6"/>
  </si>
  <si>
    <t>被共済者氏名</t>
    <rPh sb="0" eb="1">
      <t>ヒ</t>
    </rPh>
    <rPh sb="1" eb="4">
      <t>キョウサイシャ</t>
    </rPh>
    <rPh sb="4" eb="6">
      <t>シメイ</t>
    </rPh>
    <phoneticPr fontId="3"/>
  </si>
  <si>
    <t>共済加入年月日</t>
    <phoneticPr fontId="3"/>
  </si>
  <si>
    <t>共済脱退年月日</t>
    <phoneticPr fontId="3"/>
  </si>
  <si>
    <t>上段：掛金月額（単位：円）</t>
    <rPh sb="0" eb="2">
      <t>ジョウダン</t>
    </rPh>
    <rPh sb="8" eb="10">
      <t>タンイ</t>
    </rPh>
    <phoneticPr fontId="3"/>
  </si>
  <si>
    <t>下段：補助申請額【掛金月額の補助率（10％）かつ、補助上限500円／月】（単位：円）</t>
    <rPh sb="0" eb="2">
      <t>ゲダン</t>
    </rPh>
    <rPh sb="3" eb="5">
      <t>ホジョ</t>
    </rPh>
    <rPh sb="5" eb="7">
      <t>シンセイ</t>
    </rPh>
    <rPh sb="7" eb="8">
      <t>ガク</t>
    </rPh>
    <rPh sb="9" eb="11">
      <t>カケキン</t>
    </rPh>
    <rPh sb="11" eb="13">
      <t>ゲツガク</t>
    </rPh>
    <rPh sb="14" eb="17">
      <t>ホジョリツ</t>
    </rPh>
    <rPh sb="25" eb="27">
      <t>ホジョ</t>
    </rPh>
    <rPh sb="27" eb="29">
      <t>ジョウゲン</t>
    </rPh>
    <rPh sb="32" eb="33">
      <t>エン</t>
    </rPh>
    <rPh sb="37" eb="39">
      <t>タンイ</t>
    </rPh>
    <phoneticPr fontId="3"/>
  </si>
  <si>
    <t>1月分</t>
    <rPh sb="2" eb="3">
      <t>ブン</t>
    </rPh>
    <phoneticPr fontId="6"/>
  </si>
  <si>
    <t>2月分</t>
    <rPh sb="2" eb="3">
      <t>ブン</t>
    </rPh>
    <phoneticPr fontId="6"/>
  </si>
  <si>
    <t>3月分</t>
    <rPh sb="2" eb="3">
      <t>ブン</t>
    </rPh>
    <phoneticPr fontId="6"/>
  </si>
  <si>
    <t>4月分</t>
    <rPh sb="2" eb="3">
      <t>ブン</t>
    </rPh>
    <phoneticPr fontId="6"/>
  </si>
  <si>
    <t>5月分</t>
    <rPh sb="2" eb="3">
      <t>ブン</t>
    </rPh>
    <phoneticPr fontId="6"/>
  </si>
  <si>
    <t>6月分</t>
    <rPh sb="2" eb="3">
      <t>ブン</t>
    </rPh>
    <phoneticPr fontId="6"/>
  </si>
  <si>
    <t>7月分</t>
    <rPh sb="2" eb="3">
      <t>ブン</t>
    </rPh>
    <phoneticPr fontId="6"/>
  </si>
  <si>
    <t>8月分</t>
    <rPh sb="2" eb="3">
      <t>ブン</t>
    </rPh>
    <phoneticPr fontId="6"/>
  </si>
  <si>
    <t>9月分</t>
    <rPh sb="2" eb="3">
      <t>ブン</t>
    </rPh>
    <phoneticPr fontId="6"/>
  </si>
  <si>
    <t>10月分</t>
    <rPh sb="3" eb="4">
      <t>ブン</t>
    </rPh>
    <phoneticPr fontId="6"/>
  </si>
  <si>
    <t>11月分</t>
    <rPh sb="3" eb="4">
      <t>ブン</t>
    </rPh>
    <phoneticPr fontId="6"/>
  </si>
  <si>
    <t>12月分</t>
    <rPh sb="3" eb="4">
      <t>ブン</t>
    </rPh>
    <phoneticPr fontId="6"/>
  </si>
  <si>
    <t>合計</t>
    <rPh sb="0" eb="2">
      <t>ゴウケイ</t>
    </rPh>
    <phoneticPr fontId="6"/>
  </si>
  <si>
    <t>補助金交付申請額</t>
    <rPh sb="0" eb="3">
      <t>ホジョキン</t>
    </rPh>
    <rPh sb="3" eb="5">
      <t>コウフ</t>
    </rPh>
    <rPh sb="5" eb="7">
      <t>シンセイ</t>
    </rPh>
    <rPh sb="7" eb="8">
      <t>ガク</t>
    </rPh>
    <phoneticPr fontId="6"/>
  </si>
  <si>
    <t>円</t>
    <rPh sb="0" eb="1">
      <t>エン</t>
    </rPh>
    <phoneticPr fontId="6"/>
  </si>
  <si>
    <t>枚目中の　　　枚目</t>
    <rPh sb="0" eb="1">
      <t>マイ</t>
    </rPh>
    <rPh sb="1" eb="2">
      <t>メ</t>
    </rPh>
    <rPh sb="2" eb="3">
      <t>チュウ</t>
    </rPh>
    <rPh sb="7" eb="9">
      <t>マイメ</t>
    </rPh>
    <phoneticPr fontId="6"/>
  </si>
  <si>
    <t>記入例</t>
    <rPh sb="0" eb="3">
      <t>キニュウレイ</t>
    </rPh>
    <phoneticPr fontId="6"/>
  </si>
  <si>
    <t>〇○株式会社</t>
    <rPh sb="2" eb="6">
      <t>カブシキガイシャ</t>
    </rPh>
    <phoneticPr fontId="6"/>
  </si>
  <si>
    <t>0725-〇〇-〇〇〇〇</t>
    <phoneticPr fontId="6"/>
  </si>
  <si>
    <t>A
（中退共制度加入時点からの被共済者）</t>
    <rPh sb="3" eb="6">
      <t>チュウタイキョウ</t>
    </rPh>
    <rPh sb="6" eb="8">
      <t>セイド</t>
    </rPh>
    <rPh sb="8" eb="10">
      <t>カニュウ</t>
    </rPh>
    <rPh sb="10" eb="12">
      <t>ジテン</t>
    </rPh>
    <rPh sb="15" eb="16">
      <t>ヒ</t>
    </rPh>
    <rPh sb="16" eb="19">
      <t>キョウサイシャ</t>
    </rPh>
    <phoneticPr fontId="6"/>
  </si>
  <si>
    <t>B
（中退共制度加入後で、当該年内に被共済者となった場合）</t>
    <rPh sb="3" eb="6">
      <t>チュウタイキョウ</t>
    </rPh>
    <rPh sb="6" eb="8">
      <t>セイド</t>
    </rPh>
    <rPh sb="8" eb="10">
      <t>カニュウ</t>
    </rPh>
    <rPh sb="10" eb="11">
      <t>ゴ</t>
    </rPh>
    <rPh sb="13" eb="15">
      <t>トウガイ</t>
    </rPh>
    <rPh sb="15" eb="17">
      <t>ネンナイ</t>
    </rPh>
    <rPh sb="18" eb="19">
      <t>ヒ</t>
    </rPh>
    <rPh sb="19" eb="22">
      <t>キョウサイシャ</t>
    </rPh>
    <rPh sb="26" eb="28">
      <t>バアイ</t>
    </rPh>
    <phoneticPr fontId="6"/>
  </si>
  <si>
    <t>C
（当該年内、12月前に退職した場合）</t>
    <rPh sb="3" eb="5">
      <t>トウガイ</t>
    </rPh>
    <rPh sb="5" eb="7">
      <t>ネンナイ</t>
    </rPh>
    <rPh sb="10" eb="11">
      <t>ツキ</t>
    </rPh>
    <rPh sb="11" eb="12">
      <t>マエ</t>
    </rPh>
    <rPh sb="13" eb="15">
      <t>タイショク</t>
    </rPh>
    <rPh sb="17" eb="19">
      <t>バアイ</t>
    </rPh>
    <phoneticPr fontId="6"/>
  </si>
  <si>
    <t>D
（一定期間のみ被共済者であった場合）</t>
    <rPh sb="3" eb="5">
      <t>イッテイ</t>
    </rPh>
    <rPh sb="5" eb="7">
      <t>キカン</t>
    </rPh>
    <rPh sb="9" eb="10">
      <t>ヒ</t>
    </rPh>
    <rPh sb="10" eb="13">
      <t>キョウサイシャ</t>
    </rPh>
    <rPh sb="17" eb="19">
      <t>バアイ</t>
    </rPh>
    <phoneticPr fontId="6"/>
  </si>
  <si>
    <t>E
（掛金月額を変更した場合）</t>
    <rPh sb="3" eb="5">
      <t>カケキン</t>
    </rPh>
    <rPh sb="5" eb="7">
      <t>ゲツガク</t>
    </rPh>
    <rPh sb="8" eb="10">
      <t>ヘンコウ</t>
    </rPh>
    <rPh sb="12" eb="14">
      <t>バアイ</t>
    </rPh>
    <phoneticPr fontId="6"/>
  </si>
  <si>
    <t>1枚目中の　　1枚目</t>
    <rPh sb="1" eb="2">
      <t>マイ</t>
    </rPh>
    <rPh sb="2" eb="3">
      <t>メ</t>
    </rPh>
    <rPh sb="3" eb="4">
      <t>チュウ</t>
    </rPh>
    <rPh sb="8" eb="10">
      <t>マイメ</t>
    </rPh>
    <phoneticPr fontId="6"/>
  </si>
  <si>
    <t>被共済者別掛金支払額内訳書（令和７年）</t>
    <rPh sb="14" eb="16">
      <t>レイワ</t>
    </rPh>
    <rPh sb="17" eb="18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</si>
</sst>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2" applyFont="1">
      <alignment vertical="center"/>
    </xf>
    <xf numFmtId="0" fontId="4" fillId="0" borderId="0" xfId="2" applyFont="1">
      <alignment vertical="center"/>
    </xf>
    <xf numFmtId="0" fontId="2" fillId="0" borderId="0" xfId="2" applyFont="1" applyBorder="1">
      <alignment vertical="center"/>
    </xf>
    <xf numFmtId="0" fontId="2" fillId="0" borderId="0" xfId="2" applyFont="1" applyBorder="1" applyAlignment="1">
      <alignment vertical="center"/>
    </xf>
    <xf numFmtId="58" fontId="2" fillId="0" borderId="0" xfId="2" applyNumberFormat="1" applyFont="1" applyBorder="1" applyAlignment="1">
      <alignment vertical="center"/>
    </xf>
    <xf numFmtId="0" fontId="2" fillId="0" borderId="2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58" fontId="2" fillId="0" borderId="1" xfId="2" applyNumberFormat="1" applyFont="1" applyBorder="1" applyAlignment="1">
      <alignment horizontal="center" vertical="center"/>
    </xf>
    <xf numFmtId="58" fontId="2" fillId="0" borderId="2" xfId="2" applyNumberFormat="1" applyFont="1" applyBorder="1" applyAlignment="1">
      <alignment horizontal="center" vertical="center"/>
    </xf>
    <xf numFmtId="58" fontId="2" fillId="0" borderId="3" xfId="2" applyNumberFormat="1" applyFont="1" applyBorder="1" applyAlignment="1">
      <alignment horizontal="center" vertical="center"/>
    </xf>
    <xf numFmtId="58" fontId="2" fillId="0" borderId="5" xfId="2" applyNumberFormat="1" applyFont="1" applyBorder="1" applyAlignment="1">
      <alignment horizontal="center" vertical="center"/>
    </xf>
    <xf numFmtId="58" fontId="2" fillId="0" borderId="6" xfId="2" applyNumberFormat="1" applyFont="1" applyBorder="1" applyAlignment="1">
      <alignment horizontal="center" vertical="center"/>
    </xf>
    <xf numFmtId="58" fontId="2" fillId="0" borderId="7" xfId="2" applyNumberFormat="1" applyFont="1" applyBorder="1" applyAlignment="1">
      <alignment horizontal="center" vertical="center"/>
    </xf>
    <xf numFmtId="38" fontId="2" fillId="0" borderId="8" xfId="1" applyFont="1" applyBorder="1" applyAlignment="1">
      <alignment horizontal="right" vertical="center"/>
    </xf>
    <xf numFmtId="38" fontId="2" fillId="0" borderId="10" xfId="1" applyFont="1" applyBorder="1" applyAlignment="1">
      <alignment horizontal="right" vertical="center"/>
    </xf>
    <xf numFmtId="38" fontId="2" fillId="2" borderId="9" xfId="1" applyFont="1" applyFill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8" fontId="2" fillId="0" borderId="1" xfId="1" applyFont="1" applyBorder="1" applyAlignment="1">
      <alignment horizontal="right" vertical="center"/>
    </xf>
    <xf numFmtId="38" fontId="2" fillId="0" borderId="2" xfId="1" applyFont="1" applyBorder="1" applyAlignment="1">
      <alignment horizontal="right" vertical="center"/>
    </xf>
    <xf numFmtId="38" fontId="2" fillId="0" borderId="5" xfId="1" applyFont="1" applyBorder="1" applyAlignment="1">
      <alignment horizontal="right" vertical="center"/>
    </xf>
    <xf numFmtId="38" fontId="2" fillId="0" borderId="6" xfId="1" applyFont="1" applyBorder="1" applyAlignment="1">
      <alignment horizontal="right" vertical="center"/>
    </xf>
    <xf numFmtId="0" fontId="2" fillId="0" borderId="12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38" fontId="2" fillId="0" borderId="15" xfId="1" applyFont="1" applyBorder="1" applyAlignment="1">
      <alignment horizontal="right" vertical="center"/>
    </xf>
    <xf numFmtId="38" fontId="2" fillId="0" borderId="16" xfId="1" applyFont="1" applyBorder="1" applyAlignment="1">
      <alignment horizontal="right" vertical="center"/>
    </xf>
    <xf numFmtId="38" fontId="2" fillId="0" borderId="17" xfId="1" applyFont="1" applyBorder="1" applyAlignment="1">
      <alignment horizontal="right" vertical="center"/>
    </xf>
    <xf numFmtId="38" fontId="2" fillId="2" borderId="18" xfId="1" applyFont="1" applyFill="1" applyBorder="1" applyAlignment="1">
      <alignment horizontal="right" vertical="center"/>
    </xf>
    <xf numFmtId="38" fontId="2" fillId="2" borderId="19" xfId="1" applyFont="1" applyFill="1" applyBorder="1" applyAlignment="1">
      <alignment horizontal="right" vertical="center"/>
    </xf>
    <xf numFmtId="38" fontId="2" fillId="2" borderId="20" xfId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1D95612F-E04C-47E0-9454-555E1EF085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5A38D-41F9-453F-9B21-0026B9D287A4}">
  <sheetPr>
    <pageSetUpPr fitToPage="1"/>
  </sheetPr>
  <dimension ref="A1:DV24"/>
  <sheetViews>
    <sheetView view="pageBreakPreview" zoomScale="60" zoomScaleNormal="90" workbookViewId="0">
      <selection activeCell="DX7" sqref="DX7"/>
    </sheetView>
  </sheetViews>
  <sheetFormatPr defaultRowHeight="13.5" x14ac:dyDescent="0.4"/>
  <cols>
    <col min="1" max="126" width="1.625" style="2" customWidth="1"/>
    <col min="127" max="16384" width="9" style="2"/>
  </cols>
  <sheetData>
    <row r="1" spans="1:126" ht="24.7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</row>
    <row r="2" spans="1:126" ht="9.7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</row>
    <row r="3" spans="1:126" ht="42" customHeight="1" x14ac:dyDescent="0.4">
      <c r="A3" s="10" t="s">
        <v>33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</row>
    <row r="4" spans="1:126" ht="18.7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</row>
    <row r="5" spans="1:126" ht="36" customHeight="1" x14ac:dyDescent="0.4">
      <c r="A5" s="11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3"/>
      <c r="S5" s="11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7" t="s">
        <v>2</v>
      </c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3"/>
    </row>
    <row r="6" spans="1:126" ht="36" customHeight="1" x14ac:dyDescent="0.4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6"/>
      <c r="S6" s="14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6"/>
    </row>
    <row r="7" spans="1:126" ht="29.25" customHeight="1" x14ac:dyDescent="0.4">
      <c r="A7" s="17" t="s">
        <v>3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 t="s">
        <v>4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 t="s">
        <v>5</v>
      </c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8" t="s">
        <v>6</v>
      </c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</row>
    <row r="8" spans="1:126" ht="29.25" customHeight="1" x14ac:dyDescent="0.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9" t="s">
        <v>7</v>
      </c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</row>
    <row r="9" spans="1:126" ht="29.25" customHeight="1" x14ac:dyDescent="0.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 t="s">
        <v>8</v>
      </c>
      <c r="AX9" s="17"/>
      <c r="AY9" s="17"/>
      <c r="AZ9" s="17"/>
      <c r="BA9" s="17"/>
      <c r="BB9" s="17"/>
      <c r="BC9" s="17" t="s">
        <v>9</v>
      </c>
      <c r="BD9" s="17"/>
      <c r="BE9" s="17"/>
      <c r="BF9" s="17"/>
      <c r="BG9" s="17"/>
      <c r="BH9" s="17"/>
      <c r="BI9" s="17" t="s">
        <v>10</v>
      </c>
      <c r="BJ9" s="17"/>
      <c r="BK9" s="17"/>
      <c r="BL9" s="17"/>
      <c r="BM9" s="17"/>
      <c r="BN9" s="17"/>
      <c r="BO9" s="17" t="s">
        <v>11</v>
      </c>
      <c r="BP9" s="17"/>
      <c r="BQ9" s="17"/>
      <c r="BR9" s="17"/>
      <c r="BS9" s="17"/>
      <c r="BT9" s="17"/>
      <c r="BU9" s="17" t="s">
        <v>12</v>
      </c>
      <c r="BV9" s="17"/>
      <c r="BW9" s="17"/>
      <c r="BX9" s="17"/>
      <c r="BY9" s="17"/>
      <c r="BZ9" s="17"/>
      <c r="CA9" s="17" t="s">
        <v>13</v>
      </c>
      <c r="CB9" s="17"/>
      <c r="CC9" s="17"/>
      <c r="CD9" s="17"/>
      <c r="CE9" s="17"/>
      <c r="CF9" s="17"/>
      <c r="CG9" s="17" t="s">
        <v>14</v>
      </c>
      <c r="CH9" s="17"/>
      <c r="CI9" s="17"/>
      <c r="CJ9" s="17"/>
      <c r="CK9" s="17"/>
      <c r="CL9" s="17"/>
      <c r="CM9" s="17" t="s">
        <v>15</v>
      </c>
      <c r="CN9" s="17"/>
      <c r="CO9" s="17"/>
      <c r="CP9" s="17"/>
      <c r="CQ9" s="17"/>
      <c r="CR9" s="17"/>
      <c r="CS9" s="17" t="s">
        <v>16</v>
      </c>
      <c r="CT9" s="17"/>
      <c r="CU9" s="17"/>
      <c r="CV9" s="17"/>
      <c r="CW9" s="17"/>
      <c r="CX9" s="17"/>
      <c r="CY9" s="17" t="s">
        <v>17</v>
      </c>
      <c r="CZ9" s="17"/>
      <c r="DA9" s="17"/>
      <c r="DB9" s="17"/>
      <c r="DC9" s="17"/>
      <c r="DD9" s="17"/>
      <c r="DE9" s="17" t="s">
        <v>18</v>
      </c>
      <c r="DF9" s="17"/>
      <c r="DG9" s="17"/>
      <c r="DH9" s="17"/>
      <c r="DI9" s="17"/>
      <c r="DJ9" s="17"/>
      <c r="DK9" s="17" t="s">
        <v>19</v>
      </c>
      <c r="DL9" s="17"/>
      <c r="DM9" s="17"/>
      <c r="DN9" s="17"/>
      <c r="DO9" s="17"/>
      <c r="DP9" s="17"/>
      <c r="DQ9" s="17" t="s">
        <v>20</v>
      </c>
      <c r="DR9" s="17"/>
      <c r="DS9" s="17"/>
      <c r="DT9" s="17"/>
      <c r="DU9" s="17"/>
      <c r="DV9" s="17"/>
    </row>
    <row r="10" spans="1:126" ht="38.25" customHeight="1" x14ac:dyDescent="0.4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3"/>
      <c r="S10" s="20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2"/>
      <c r="AH10" s="20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2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7"/>
      <c r="DR10" s="27"/>
      <c r="DS10" s="27"/>
      <c r="DT10" s="27"/>
      <c r="DU10" s="27"/>
      <c r="DV10" s="27"/>
    </row>
    <row r="11" spans="1:126" ht="38.25" customHeight="1" x14ac:dyDescent="0.4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6"/>
      <c r="S11" s="23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5"/>
      <c r="AH11" s="23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5"/>
      <c r="AW11" s="28">
        <f>IF(AW10=0, 0, IF(AW10&lt;=2000, 200, IF(AW10&lt;=3000, 300, IF(AW10&lt;=4000, 400, IF(AW10&lt;=5000, 500, 500)))))</f>
        <v>0</v>
      </c>
      <c r="AX11" s="28"/>
      <c r="AY11" s="28"/>
      <c r="AZ11" s="28"/>
      <c r="BA11" s="28"/>
      <c r="BB11" s="28"/>
      <c r="BC11" s="28">
        <f t="shared" ref="BC11" si="0">IF(BC10=0, 0, IF(BC10&lt;=2000, 200, IF(BC10&lt;=3000, 300, IF(BC10&lt;=4000, 400, IF(BC10&lt;=5000, 500, 500)))))</f>
        <v>0</v>
      </c>
      <c r="BD11" s="28"/>
      <c r="BE11" s="28"/>
      <c r="BF11" s="28"/>
      <c r="BG11" s="28"/>
      <c r="BH11" s="28"/>
      <c r="BI11" s="28">
        <f t="shared" ref="BI11" si="1">IF(BI10=0, 0, IF(BI10&lt;=2000, 200, IF(BI10&lt;=3000, 300, IF(BI10&lt;=4000, 400, IF(BI10&lt;=5000, 500, 500)))))</f>
        <v>0</v>
      </c>
      <c r="BJ11" s="28"/>
      <c r="BK11" s="28"/>
      <c r="BL11" s="28"/>
      <c r="BM11" s="28"/>
      <c r="BN11" s="28"/>
      <c r="BO11" s="28">
        <f t="shared" ref="BO11" si="2">IF(BO10=0, 0, IF(BO10&lt;=2000, 200, IF(BO10&lt;=3000, 300, IF(BO10&lt;=4000, 400, IF(BO10&lt;=5000, 500, 500)))))</f>
        <v>0</v>
      </c>
      <c r="BP11" s="28"/>
      <c r="BQ11" s="28"/>
      <c r="BR11" s="28"/>
      <c r="BS11" s="28"/>
      <c r="BT11" s="28"/>
      <c r="BU11" s="28">
        <f t="shared" ref="BU11" si="3">IF(BU10=0, 0, IF(BU10&lt;=2000, 200, IF(BU10&lt;=3000, 300, IF(BU10&lt;=4000, 400, IF(BU10&lt;=5000, 500, 500)))))</f>
        <v>0</v>
      </c>
      <c r="BV11" s="28"/>
      <c r="BW11" s="28"/>
      <c r="BX11" s="28"/>
      <c r="BY11" s="28"/>
      <c r="BZ11" s="28"/>
      <c r="CA11" s="28">
        <f t="shared" ref="CA11" si="4">IF(CA10=0, 0, IF(CA10&lt;=2000, 200, IF(CA10&lt;=3000, 300, IF(CA10&lt;=4000, 400, IF(CA10&lt;=5000, 500, 500)))))</f>
        <v>0</v>
      </c>
      <c r="CB11" s="28"/>
      <c r="CC11" s="28"/>
      <c r="CD11" s="28"/>
      <c r="CE11" s="28"/>
      <c r="CF11" s="28"/>
      <c r="CG11" s="28">
        <f t="shared" ref="CG11" si="5">IF(CG10=0, 0, IF(CG10&lt;=2000, 200, IF(CG10&lt;=3000, 300, IF(CG10&lt;=4000, 400, IF(CG10&lt;=5000, 500, 500)))))</f>
        <v>0</v>
      </c>
      <c r="CH11" s="28"/>
      <c r="CI11" s="28"/>
      <c r="CJ11" s="28"/>
      <c r="CK11" s="28"/>
      <c r="CL11" s="28"/>
      <c r="CM11" s="28">
        <f t="shared" ref="CM11" si="6">IF(CM10=0, 0, IF(CM10&lt;=2000, 200, IF(CM10&lt;=3000, 300, IF(CM10&lt;=4000, 400, IF(CM10&lt;=5000, 500, 500)))))</f>
        <v>0</v>
      </c>
      <c r="CN11" s="28"/>
      <c r="CO11" s="28"/>
      <c r="CP11" s="28"/>
      <c r="CQ11" s="28"/>
      <c r="CR11" s="28"/>
      <c r="CS11" s="28">
        <f t="shared" ref="CS11" si="7">IF(CS10=0, 0, IF(CS10&lt;=2000, 200, IF(CS10&lt;=3000, 300, IF(CS10&lt;=4000, 400, IF(CS10&lt;=5000, 500, 500)))))</f>
        <v>0</v>
      </c>
      <c r="CT11" s="28"/>
      <c r="CU11" s="28"/>
      <c r="CV11" s="28"/>
      <c r="CW11" s="28"/>
      <c r="CX11" s="28"/>
      <c r="CY11" s="28">
        <f t="shared" ref="CY11" si="8">IF(CY10=0, 0, IF(CY10&lt;=2000, 200, IF(CY10&lt;=3000, 300, IF(CY10&lt;=4000, 400, IF(CY10&lt;=5000, 500, 500)))))</f>
        <v>0</v>
      </c>
      <c r="CZ11" s="28"/>
      <c r="DA11" s="28"/>
      <c r="DB11" s="28"/>
      <c r="DC11" s="28"/>
      <c r="DD11" s="28"/>
      <c r="DE11" s="28">
        <f t="shared" ref="DE11" si="9">IF(DE10=0, 0, IF(DE10&lt;=2000, 200, IF(DE10&lt;=3000, 300, IF(DE10&lt;=4000, 400, IF(DE10&lt;=5000, 500, 500)))))</f>
        <v>0</v>
      </c>
      <c r="DF11" s="28"/>
      <c r="DG11" s="28"/>
      <c r="DH11" s="28"/>
      <c r="DI11" s="28"/>
      <c r="DJ11" s="28"/>
      <c r="DK11" s="28">
        <f t="shared" ref="DK11" si="10">IF(DK10=0, 0, IF(DK10&lt;=2000, 200, IF(DK10&lt;=3000, 300, IF(DK10&lt;=4000, 400, IF(DK10&lt;=5000, 500, 500)))))</f>
        <v>0</v>
      </c>
      <c r="DL11" s="28"/>
      <c r="DM11" s="28"/>
      <c r="DN11" s="28"/>
      <c r="DO11" s="28"/>
      <c r="DP11" s="28"/>
      <c r="DQ11" s="28">
        <f>SUM(AW11:DP11)</f>
        <v>0</v>
      </c>
      <c r="DR11" s="28"/>
      <c r="DS11" s="28"/>
      <c r="DT11" s="28"/>
      <c r="DU11" s="28"/>
      <c r="DV11" s="28"/>
    </row>
    <row r="12" spans="1:126" ht="38.25" customHeight="1" x14ac:dyDescent="0.4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3"/>
      <c r="S12" s="20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2"/>
      <c r="AH12" s="20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2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7"/>
      <c r="DR12" s="27"/>
      <c r="DS12" s="27"/>
      <c r="DT12" s="27"/>
      <c r="DU12" s="27"/>
      <c r="DV12" s="27"/>
    </row>
    <row r="13" spans="1:126" ht="38.25" customHeight="1" x14ac:dyDescent="0.4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6"/>
      <c r="S13" s="23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5"/>
      <c r="AH13" s="23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5"/>
      <c r="AW13" s="28">
        <f>IF(AW12=0, 0, IF(AW12&lt;=2000, 200, IF(AW12&lt;=3000, 300, IF(AW12&lt;=4000, 400, IF(AW12&lt;=5000, 500, 500)))))</f>
        <v>0</v>
      </c>
      <c r="AX13" s="28"/>
      <c r="AY13" s="28"/>
      <c r="AZ13" s="28"/>
      <c r="BA13" s="28"/>
      <c r="BB13" s="28"/>
      <c r="BC13" s="28">
        <f t="shared" ref="BC13" si="11">IF(BC12=0, 0, IF(BC12&lt;=2000, 200, IF(BC12&lt;=3000, 300, IF(BC12&lt;=4000, 400, IF(BC12&lt;=5000, 500, 500)))))</f>
        <v>0</v>
      </c>
      <c r="BD13" s="28"/>
      <c r="BE13" s="28"/>
      <c r="BF13" s="28"/>
      <c r="BG13" s="28"/>
      <c r="BH13" s="28"/>
      <c r="BI13" s="28">
        <f t="shared" ref="BI13" si="12">IF(BI12=0, 0, IF(BI12&lt;=2000, 200, IF(BI12&lt;=3000, 300, IF(BI12&lt;=4000, 400, IF(BI12&lt;=5000, 500, 500)))))</f>
        <v>0</v>
      </c>
      <c r="BJ13" s="28"/>
      <c r="BK13" s="28"/>
      <c r="BL13" s="28"/>
      <c r="BM13" s="28"/>
      <c r="BN13" s="28"/>
      <c r="BO13" s="28">
        <f t="shared" ref="BO13" si="13">IF(BO12=0, 0, IF(BO12&lt;=2000, 200, IF(BO12&lt;=3000, 300, IF(BO12&lt;=4000, 400, IF(BO12&lt;=5000, 500, 500)))))</f>
        <v>0</v>
      </c>
      <c r="BP13" s="28"/>
      <c r="BQ13" s="28"/>
      <c r="BR13" s="28"/>
      <c r="BS13" s="28"/>
      <c r="BT13" s="28"/>
      <c r="BU13" s="28">
        <f t="shared" ref="BU13" si="14">IF(BU12=0, 0, IF(BU12&lt;=2000, 200, IF(BU12&lt;=3000, 300, IF(BU12&lt;=4000, 400, IF(BU12&lt;=5000, 500, 500)))))</f>
        <v>0</v>
      </c>
      <c r="BV13" s="28"/>
      <c r="BW13" s="28"/>
      <c r="BX13" s="28"/>
      <c r="BY13" s="28"/>
      <c r="BZ13" s="28"/>
      <c r="CA13" s="28">
        <f t="shared" ref="CA13" si="15">IF(CA12=0, 0, IF(CA12&lt;=2000, 200, IF(CA12&lt;=3000, 300, IF(CA12&lt;=4000, 400, IF(CA12&lt;=5000, 500, 500)))))</f>
        <v>0</v>
      </c>
      <c r="CB13" s="28"/>
      <c r="CC13" s="28"/>
      <c r="CD13" s="28"/>
      <c r="CE13" s="28"/>
      <c r="CF13" s="28"/>
      <c r="CG13" s="28">
        <f t="shared" ref="CG13" si="16">IF(CG12=0, 0, IF(CG12&lt;=2000, 200, IF(CG12&lt;=3000, 300, IF(CG12&lt;=4000, 400, IF(CG12&lt;=5000, 500, 500)))))</f>
        <v>0</v>
      </c>
      <c r="CH13" s="28"/>
      <c r="CI13" s="28"/>
      <c r="CJ13" s="28"/>
      <c r="CK13" s="28"/>
      <c r="CL13" s="28"/>
      <c r="CM13" s="28">
        <f t="shared" ref="CM13" si="17">IF(CM12=0, 0, IF(CM12&lt;=2000, 200, IF(CM12&lt;=3000, 300, IF(CM12&lt;=4000, 400, IF(CM12&lt;=5000, 500, 500)))))</f>
        <v>0</v>
      </c>
      <c r="CN13" s="28"/>
      <c r="CO13" s="28"/>
      <c r="CP13" s="28"/>
      <c r="CQ13" s="28"/>
      <c r="CR13" s="28"/>
      <c r="CS13" s="28">
        <f t="shared" ref="CS13" si="18">IF(CS12=0, 0, IF(CS12&lt;=2000, 200, IF(CS12&lt;=3000, 300, IF(CS12&lt;=4000, 400, IF(CS12&lt;=5000, 500, 500)))))</f>
        <v>0</v>
      </c>
      <c r="CT13" s="28"/>
      <c r="CU13" s="28"/>
      <c r="CV13" s="28"/>
      <c r="CW13" s="28"/>
      <c r="CX13" s="28"/>
      <c r="CY13" s="28">
        <f t="shared" ref="CY13" si="19">IF(CY12=0, 0, IF(CY12&lt;=2000, 200, IF(CY12&lt;=3000, 300, IF(CY12&lt;=4000, 400, IF(CY12&lt;=5000, 500, 500)))))</f>
        <v>0</v>
      </c>
      <c r="CZ13" s="28"/>
      <c r="DA13" s="28"/>
      <c r="DB13" s="28"/>
      <c r="DC13" s="28"/>
      <c r="DD13" s="28"/>
      <c r="DE13" s="28">
        <f t="shared" ref="DE13" si="20">IF(DE12=0, 0, IF(DE12&lt;=2000, 200, IF(DE12&lt;=3000, 300, IF(DE12&lt;=4000, 400, IF(DE12&lt;=5000, 500, 500)))))</f>
        <v>0</v>
      </c>
      <c r="DF13" s="28"/>
      <c r="DG13" s="28"/>
      <c r="DH13" s="28"/>
      <c r="DI13" s="28"/>
      <c r="DJ13" s="28"/>
      <c r="DK13" s="28">
        <f t="shared" ref="DK13" si="21">IF(DK12=0, 0, IF(DK12&lt;=2000, 200, IF(DK12&lt;=3000, 300, IF(DK12&lt;=4000, 400, IF(DK12&lt;=5000, 500, 500)))))</f>
        <v>0</v>
      </c>
      <c r="DL13" s="28"/>
      <c r="DM13" s="28"/>
      <c r="DN13" s="28"/>
      <c r="DO13" s="28"/>
      <c r="DP13" s="28"/>
      <c r="DQ13" s="28">
        <f>SUM(AW13:DP13)</f>
        <v>0</v>
      </c>
      <c r="DR13" s="28"/>
      <c r="DS13" s="28"/>
      <c r="DT13" s="28"/>
      <c r="DU13" s="28"/>
      <c r="DV13" s="28"/>
    </row>
    <row r="14" spans="1:126" ht="38.25" customHeight="1" x14ac:dyDescent="0.4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20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2"/>
      <c r="AH14" s="20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2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7"/>
      <c r="DR14" s="27"/>
      <c r="DS14" s="27"/>
      <c r="DT14" s="27"/>
      <c r="DU14" s="27"/>
      <c r="DV14" s="27"/>
    </row>
    <row r="15" spans="1:126" ht="38.25" customHeight="1" x14ac:dyDescent="0.4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6"/>
      <c r="S15" s="23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5"/>
      <c r="AH15" s="23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5"/>
      <c r="AW15" s="28">
        <f>IF(AW14=0, 0, IF(AW14&lt;=2000, 200, IF(AW14&lt;=3000, 300, IF(AW14&lt;=4000, 400, IF(AW14&lt;=5000, 500, 500)))))</f>
        <v>0</v>
      </c>
      <c r="AX15" s="28"/>
      <c r="AY15" s="28"/>
      <c r="AZ15" s="28"/>
      <c r="BA15" s="28"/>
      <c r="BB15" s="28"/>
      <c r="BC15" s="28">
        <f t="shared" ref="BC15" si="22">IF(BC14=0, 0, IF(BC14&lt;=2000, 200, IF(BC14&lt;=3000, 300, IF(BC14&lt;=4000, 400, IF(BC14&lt;=5000, 500, 500)))))</f>
        <v>0</v>
      </c>
      <c r="BD15" s="28"/>
      <c r="BE15" s="28"/>
      <c r="BF15" s="28"/>
      <c r="BG15" s="28"/>
      <c r="BH15" s="28"/>
      <c r="BI15" s="28">
        <f t="shared" ref="BI15" si="23">IF(BI14=0, 0, IF(BI14&lt;=2000, 200, IF(BI14&lt;=3000, 300, IF(BI14&lt;=4000, 400, IF(BI14&lt;=5000, 500, 500)))))</f>
        <v>0</v>
      </c>
      <c r="BJ15" s="28"/>
      <c r="BK15" s="28"/>
      <c r="BL15" s="28"/>
      <c r="BM15" s="28"/>
      <c r="BN15" s="28"/>
      <c r="BO15" s="28">
        <f t="shared" ref="BO15" si="24">IF(BO14=0, 0, IF(BO14&lt;=2000, 200, IF(BO14&lt;=3000, 300, IF(BO14&lt;=4000, 400, IF(BO14&lt;=5000, 500, 500)))))</f>
        <v>0</v>
      </c>
      <c r="BP15" s="28"/>
      <c r="BQ15" s="28"/>
      <c r="BR15" s="28"/>
      <c r="BS15" s="28"/>
      <c r="BT15" s="28"/>
      <c r="BU15" s="28">
        <f t="shared" ref="BU15" si="25">IF(BU14=0, 0, IF(BU14&lt;=2000, 200, IF(BU14&lt;=3000, 300, IF(BU14&lt;=4000, 400, IF(BU14&lt;=5000, 500, 500)))))</f>
        <v>0</v>
      </c>
      <c r="BV15" s="28"/>
      <c r="BW15" s="28"/>
      <c r="BX15" s="28"/>
      <c r="BY15" s="28"/>
      <c r="BZ15" s="28"/>
      <c r="CA15" s="28">
        <f t="shared" ref="CA15" si="26">IF(CA14=0, 0, IF(CA14&lt;=2000, 200, IF(CA14&lt;=3000, 300, IF(CA14&lt;=4000, 400, IF(CA14&lt;=5000, 500, 500)))))</f>
        <v>0</v>
      </c>
      <c r="CB15" s="28"/>
      <c r="CC15" s="28"/>
      <c r="CD15" s="28"/>
      <c r="CE15" s="28"/>
      <c r="CF15" s="28"/>
      <c r="CG15" s="28">
        <f t="shared" ref="CG15" si="27">IF(CG14=0, 0, IF(CG14&lt;=2000, 200, IF(CG14&lt;=3000, 300, IF(CG14&lt;=4000, 400, IF(CG14&lt;=5000, 500, 500)))))</f>
        <v>0</v>
      </c>
      <c r="CH15" s="28"/>
      <c r="CI15" s="28"/>
      <c r="CJ15" s="28"/>
      <c r="CK15" s="28"/>
      <c r="CL15" s="28"/>
      <c r="CM15" s="28">
        <f t="shared" ref="CM15" si="28">IF(CM14=0, 0, IF(CM14&lt;=2000, 200, IF(CM14&lt;=3000, 300, IF(CM14&lt;=4000, 400, IF(CM14&lt;=5000, 500, 500)))))</f>
        <v>0</v>
      </c>
      <c r="CN15" s="28"/>
      <c r="CO15" s="28"/>
      <c r="CP15" s="28"/>
      <c r="CQ15" s="28"/>
      <c r="CR15" s="28"/>
      <c r="CS15" s="28">
        <f t="shared" ref="CS15" si="29">IF(CS14=0, 0, IF(CS14&lt;=2000, 200, IF(CS14&lt;=3000, 300, IF(CS14&lt;=4000, 400, IF(CS14&lt;=5000, 500, 500)))))</f>
        <v>0</v>
      </c>
      <c r="CT15" s="28"/>
      <c r="CU15" s="28"/>
      <c r="CV15" s="28"/>
      <c r="CW15" s="28"/>
      <c r="CX15" s="28"/>
      <c r="CY15" s="28">
        <f t="shared" ref="CY15" si="30">IF(CY14=0, 0, IF(CY14&lt;=2000, 200, IF(CY14&lt;=3000, 300, IF(CY14&lt;=4000, 400, IF(CY14&lt;=5000, 500, 500)))))</f>
        <v>0</v>
      </c>
      <c r="CZ15" s="28"/>
      <c r="DA15" s="28"/>
      <c r="DB15" s="28"/>
      <c r="DC15" s="28"/>
      <c r="DD15" s="28"/>
      <c r="DE15" s="28">
        <f t="shared" ref="DE15" si="31">IF(DE14=0, 0, IF(DE14&lt;=2000, 200, IF(DE14&lt;=3000, 300, IF(DE14&lt;=4000, 400, IF(DE14&lt;=5000, 500, 500)))))</f>
        <v>0</v>
      </c>
      <c r="DF15" s="28"/>
      <c r="DG15" s="28"/>
      <c r="DH15" s="28"/>
      <c r="DI15" s="28"/>
      <c r="DJ15" s="28"/>
      <c r="DK15" s="28">
        <f t="shared" ref="DK15" si="32">IF(DK14=0, 0, IF(DK14&lt;=2000, 200, IF(DK14&lt;=3000, 300, IF(DK14&lt;=4000, 400, IF(DK14&lt;=5000, 500, 500)))))</f>
        <v>0</v>
      </c>
      <c r="DL15" s="28"/>
      <c r="DM15" s="28"/>
      <c r="DN15" s="28"/>
      <c r="DO15" s="28"/>
      <c r="DP15" s="28"/>
      <c r="DQ15" s="28">
        <f>SUM(AW15:DP15)</f>
        <v>0</v>
      </c>
      <c r="DR15" s="28"/>
      <c r="DS15" s="28"/>
      <c r="DT15" s="28"/>
      <c r="DU15" s="28"/>
      <c r="DV15" s="28"/>
    </row>
    <row r="16" spans="1:126" ht="38.25" customHeight="1" x14ac:dyDescent="0.4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3"/>
      <c r="S16" s="20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2"/>
      <c r="AH16" s="20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2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7"/>
      <c r="DR16" s="27"/>
      <c r="DS16" s="27"/>
      <c r="DT16" s="27"/>
      <c r="DU16" s="27"/>
      <c r="DV16" s="27"/>
    </row>
    <row r="17" spans="1:126" ht="38.25" customHeight="1" x14ac:dyDescent="0.4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6"/>
      <c r="S17" s="23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5"/>
      <c r="AH17" s="23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5"/>
      <c r="AW17" s="28">
        <f>IF(AW16=0, 0, IF(AW16&lt;=2000, 200, IF(AW16&lt;=3000, 300, IF(AW16&lt;=4000, 400, IF(AW16&lt;=5000, 500, 500)))))</f>
        <v>0</v>
      </c>
      <c r="AX17" s="28"/>
      <c r="AY17" s="28"/>
      <c r="AZ17" s="28"/>
      <c r="BA17" s="28"/>
      <c r="BB17" s="28"/>
      <c r="BC17" s="28">
        <f t="shared" ref="BC17" si="33">IF(BC16=0, 0, IF(BC16&lt;=2000, 200, IF(BC16&lt;=3000, 300, IF(BC16&lt;=4000, 400, IF(BC16&lt;=5000, 500, 500)))))</f>
        <v>0</v>
      </c>
      <c r="BD17" s="28"/>
      <c r="BE17" s="28"/>
      <c r="BF17" s="28"/>
      <c r="BG17" s="28"/>
      <c r="BH17" s="28"/>
      <c r="BI17" s="28">
        <f t="shared" ref="BI17" si="34">IF(BI16=0, 0, IF(BI16&lt;=2000, 200, IF(BI16&lt;=3000, 300, IF(BI16&lt;=4000, 400, IF(BI16&lt;=5000, 500, 500)))))</f>
        <v>0</v>
      </c>
      <c r="BJ17" s="28"/>
      <c r="BK17" s="28"/>
      <c r="BL17" s="28"/>
      <c r="BM17" s="28"/>
      <c r="BN17" s="28"/>
      <c r="BO17" s="28">
        <f t="shared" ref="BO17" si="35">IF(BO16=0, 0, IF(BO16&lt;=2000, 200, IF(BO16&lt;=3000, 300, IF(BO16&lt;=4000, 400, IF(BO16&lt;=5000, 500, 500)))))</f>
        <v>0</v>
      </c>
      <c r="BP17" s="28"/>
      <c r="BQ17" s="28"/>
      <c r="BR17" s="28"/>
      <c r="BS17" s="28"/>
      <c r="BT17" s="28"/>
      <c r="BU17" s="28">
        <f t="shared" ref="BU17" si="36">IF(BU16=0, 0, IF(BU16&lt;=2000, 200, IF(BU16&lt;=3000, 300, IF(BU16&lt;=4000, 400, IF(BU16&lt;=5000, 500, 500)))))</f>
        <v>0</v>
      </c>
      <c r="BV17" s="28"/>
      <c r="BW17" s="28"/>
      <c r="BX17" s="28"/>
      <c r="BY17" s="28"/>
      <c r="BZ17" s="28"/>
      <c r="CA17" s="28">
        <f t="shared" ref="CA17" si="37">IF(CA16=0, 0, IF(CA16&lt;=2000, 200, IF(CA16&lt;=3000, 300, IF(CA16&lt;=4000, 400, IF(CA16&lt;=5000, 500, 500)))))</f>
        <v>0</v>
      </c>
      <c r="CB17" s="28"/>
      <c r="CC17" s="28"/>
      <c r="CD17" s="28"/>
      <c r="CE17" s="28"/>
      <c r="CF17" s="28"/>
      <c r="CG17" s="28">
        <f t="shared" ref="CG17" si="38">IF(CG16=0, 0, IF(CG16&lt;=2000, 200, IF(CG16&lt;=3000, 300, IF(CG16&lt;=4000, 400, IF(CG16&lt;=5000, 500, 500)))))</f>
        <v>0</v>
      </c>
      <c r="CH17" s="28"/>
      <c r="CI17" s="28"/>
      <c r="CJ17" s="28"/>
      <c r="CK17" s="28"/>
      <c r="CL17" s="28"/>
      <c r="CM17" s="28">
        <f t="shared" ref="CM17" si="39">IF(CM16=0, 0, IF(CM16&lt;=2000, 200, IF(CM16&lt;=3000, 300, IF(CM16&lt;=4000, 400, IF(CM16&lt;=5000, 500, 500)))))</f>
        <v>0</v>
      </c>
      <c r="CN17" s="28"/>
      <c r="CO17" s="28"/>
      <c r="CP17" s="28"/>
      <c r="CQ17" s="28"/>
      <c r="CR17" s="28"/>
      <c r="CS17" s="28">
        <f t="shared" ref="CS17" si="40">IF(CS16=0, 0, IF(CS16&lt;=2000, 200, IF(CS16&lt;=3000, 300, IF(CS16&lt;=4000, 400, IF(CS16&lt;=5000, 500, 500)))))</f>
        <v>0</v>
      </c>
      <c r="CT17" s="28"/>
      <c r="CU17" s="28"/>
      <c r="CV17" s="28"/>
      <c r="CW17" s="28"/>
      <c r="CX17" s="28"/>
      <c r="CY17" s="28">
        <f t="shared" ref="CY17" si="41">IF(CY16=0, 0, IF(CY16&lt;=2000, 200, IF(CY16&lt;=3000, 300, IF(CY16&lt;=4000, 400, IF(CY16&lt;=5000, 500, 500)))))</f>
        <v>0</v>
      </c>
      <c r="CZ17" s="28"/>
      <c r="DA17" s="28"/>
      <c r="DB17" s="28"/>
      <c r="DC17" s="28"/>
      <c r="DD17" s="28"/>
      <c r="DE17" s="28">
        <f t="shared" ref="DE17" si="42">IF(DE16=0, 0, IF(DE16&lt;=2000, 200, IF(DE16&lt;=3000, 300, IF(DE16&lt;=4000, 400, IF(DE16&lt;=5000, 500, 500)))))</f>
        <v>0</v>
      </c>
      <c r="DF17" s="28"/>
      <c r="DG17" s="28"/>
      <c r="DH17" s="28"/>
      <c r="DI17" s="28"/>
      <c r="DJ17" s="28"/>
      <c r="DK17" s="28">
        <f t="shared" ref="DK17" si="43">IF(DK16=0, 0, IF(DK16&lt;=2000, 200, IF(DK16&lt;=3000, 300, IF(DK16&lt;=4000, 400, IF(DK16&lt;=5000, 500, 500)))))</f>
        <v>0</v>
      </c>
      <c r="DL17" s="28"/>
      <c r="DM17" s="28"/>
      <c r="DN17" s="28"/>
      <c r="DO17" s="28"/>
      <c r="DP17" s="28"/>
      <c r="DQ17" s="28">
        <f>SUM(AW17:DP17)</f>
        <v>0</v>
      </c>
      <c r="DR17" s="28"/>
      <c r="DS17" s="28"/>
      <c r="DT17" s="28"/>
      <c r="DU17" s="28"/>
      <c r="DV17" s="28"/>
    </row>
    <row r="18" spans="1:126" ht="38.25" customHeight="1" x14ac:dyDescent="0.4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3"/>
      <c r="S18" s="20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2"/>
      <c r="AH18" s="20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2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7"/>
      <c r="DR18" s="27"/>
      <c r="DS18" s="27"/>
      <c r="DT18" s="27"/>
      <c r="DU18" s="27"/>
      <c r="DV18" s="27"/>
    </row>
    <row r="19" spans="1:126" ht="38.25" customHeight="1" x14ac:dyDescent="0.4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6"/>
      <c r="S19" s="23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5"/>
      <c r="AH19" s="23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5"/>
      <c r="AW19" s="28">
        <f>IF(AW18=0, 0, IF(AW18&lt;=2000, 200, IF(AW18&lt;=3000, 300, IF(AW18&lt;=4000, 400, IF(AW18&lt;=5000, 500, 500)))))</f>
        <v>0</v>
      </c>
      <c r="AX19" s="28"/>
      <c r="AY19" s="28"/>
      <c r="AZ19" s="28"/>
      <c r="BA19" s="28"/>
      <c r="BB19" s="28"/>
      <c r="BC19" s="28">
        <f t="shared" ref="BC19" si="44">IF(BC18=0, 0, IF(BC18&lt;=2000, 200, IF(BC18&lt;=3000, 300, IF(BC18&lt;=4000, 400, IF(BC18&lt;=5000, 500, 500)))))</f>
        <v>0</v>
      </c>
      <c r="BD19" s="28"/>
      <c r="BE19" s="28"/>
      <c r="BF19" s="28"/>
      <c r="BG19" s="28"/>
      <c r="BH19" s="28"/>
      <c r="BI19" s="28">
        <f t="shared" ref="BI19" si="45">IF(BI18=0, 0, IF(BI18&lt;=2000, 200, IF(BI18&lt;=3000, 300, IF(BI18&lt;=4000, 400, IF(BI18&lt;=5000, 500, 500)))))</f>
        <v>0</v>
      </c>
      <c r="BJ19" s="28"/>
      <c r="BK19" s="28"/>
      <c r="BL19" s="28"/>
      <c r="BM19" s="28"/>
      <c r="BN19" s="28"/>
      <c r="BO19" s="28">
        <f t="shared" ref="BO19" si="46">IF(BO18=0, 0, IF(BO18&lt;=2000, 200, IF(BO18&lt;=3000, 300, IF(BO18&lt;=4000, 400, IF(BO18&lt;=5000, 500, 500)))))</f>
        <v>0</v>
      </c>
      <c r="BP19" s="28"/>
      <c r="BQ19" s="28"/>
      <c r="BR19" s="28"/>
      <c r="BS19" s="28"/>
      <c r="BT19" s="28"/>
      <c r="BU19" s="28">
        <f t="shared" ref="BU19" si="47">IF(BU18=0, 0, IF(BU18&lt;=2000, 200, IF(BU18&lt;=3000, 300, IF(BU18&lt;=4000, 400, IF(BU18&lt;=5000, 500, 500)))))</f>
        <v>0</v>
      </c>
      <c r="BV19" s="28"/>
      <c r="BW19" s="28"/>
      <c r="BX19" s="28"/>
      <c r="BY19" s="28"/>
      <c r="BZ19" s="28"/>
      <c r="CA19" s="28">
        <f t="shared" ref="CA19" si="48">IF(CA18=0, 0, IF(CA18&lt;=2000, 200, IF(CA18&lt;=3000, 300, IF(CA18&lt;=4000, 400, IF(CA18&lt;=5000, 500, 500)))))</f>
        <v>0</v>
      </c>
      <c r="CB19" s="28"/>
      <c r="CC19" s="28"/>
      <c r="CD19" s="28"/>
      <c r="CE19" s="28"/>
      <c r="CF19" s="28"/>
      <c r="CG19" s="28">
        <f t="shared" ref="CG19" si="49">IF(CG18=0, 0, IF(CG18&lt;=2000, 200, IF(CG18&lt;=3000, 300, IF(CG18&lt;=4000, 400, IF(CG18&lt;=5000, 500, 500)))))</f>
        <v>0</v>
      </c>
      <c r="CH19" s="28"/>
      <c r="CI19" s="28"/>
      <c r="CJ19" s="28"/>
      <c r="CK19" s="28"/>
      <c r="CL19" s="28"/>
      <c r="CM19" s="28">
        <f t="shared" ref="CM19" si="50">IF(CM18=0, 0, IF(CM18&lt;=2000, 200, IF(CM18&lt;=3000, 300, IF(CM18&lt;=4000, 400, IF(CM18&lt;=5000, 500, 500)))))</f>
        <v>0</v>
      </c>
      <c r="CN19" s="28"/>
      <c r="CO19" s="28"/>
      <c r="CP19" s="28"/>
      <c r="CQ19" s="28"/>
      <c r="CR19" s="28"/>
      <c r="CS19" s="28">
        <f t="shared" ref="CS19" si="51">IF(CS18=0, 0, IF(CS18&lt;=2000, 200, IF(CS18&lt;=3000, 300, IF(CS18&lt;=4000, 400, IF(CS18&lt;=5000, 500, 500)))))</f>
        <v>0</v>
      </c>
      <c r="CT19" s="28"/>
      <c r="CU19" s="28"/>
      <c r="CV19" s="28"/>
      <c r="CW19" s="28"/>
      <c r="CX19" s="28"/>
      <c r="CY19" s="28">
        <f t="shared" ref="CY19" si="52">IF(CY18=0, 0, IF(CY18&lt;=2000, 200, IF(CY18&lt;=3000, 300, IF(CY18&lt;=4000, 400, IF(CY18&lt;=5000, 500, 500)))))</f>
        <v>0</v>
      </c>
      <c r="CZ19" s="28"/>
      <c r="DA19" s="28"/>
      <c r="DB19" s="28"/>
      <c r="DC19" s="28"/>
      <c r="DD19" s="28"/>
      <c r="DE19" s="28">
        <f t="shared" ref="DE19" si="53">IF(DE18=0, 0, IF(DE18&lt;=2000, 200, IF(DE18&lt;=3000, 300, IF(DE18&lt;=4000, 400, IF(DE18&lt;=5000, 500, 500)))))</f>
        <v>0</v>
      </c>
      <c r="DF19" s="28"/>
      <c r="DG19" s="28"/>
      <c r="DH19" s="28"/>
      <c r="DI19" s="28"/>
      <c r="DJ19" s="28"/>
      <c r="DK19" s="28">
        <f t="shared" ref="DK19" si="54">IF(DK18=0, 0, IF(DK18&lt;=2000, 200, IF(DK18&lt;=3000, 300, IF(DK18&lt;=4000, 400, IF(DK18&lt;=5000, 500, 500)))))</f>
        <v>0</v>
      </c>
      <c r="DL19" s="28"/>
      <c r="DM19" s="28"/>
      <c r="DN19" s="28"/>
      <c r="DO19" s="28"/>
      <c r="DP19" s="28"/>
      <c r="DQ19" s="28">
        <f>SUM(AW19:DP19)</f>
        <v>0</v>
      </c>
      <c r="DR19" s="28"/>
      <c r="DS19" s="28"/>
      <c r="DT19" s="28"/>
      <c r="DU19" s="28"/>
      <c r="DV19" s="28"/>
    </row>
    <row r="20" spans="1:126" ht="38.25" customHeight="1" x14ac:dyDescent="0.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17" t="s">
        <v>21</v>
      </c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30">
        <f>SUM(DQ11+DQ13+DQ15+DQ17+DQ19)</f>
        <v>0</v>
      </c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12" t="s">
        <v>22</v>
      </c>
      <c r="DR20" s="12"/>
      <c r="DS20" s="12"/>
      <c r="DT20" s="12"/>
      <c r="DU20" s="12"/>
      <c r="DV20" s="13"/>
    </row>
    <row r="21" spans="1:126" ht="38.25" customHeight="1" x14ac:dyDescent="0.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32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15"/>
      <c r="DR21" s="15"/>
      <c r="DS21" s="15"/>
      <c r="DT21" s="15"/>
      <c r="DU21" s="15"/>
      <c r="DV21" s="16"/>
    </row>
    <row r="22" spans="1:126" ht="38.25" customHeight="1" x14ac:dyDescent="0.4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</row>
    <row r="23" spans="1:126" ht="38.25" customHeight="1" x14ac:dyDescent="0.4">
      <c r="A23" s="29" t="s">
        <v>23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</row>
    <row r="24" spans="1:126" ht="38.25" customHeight="1" x14ac:dyDescent="0.4"/>
  </sheetData>
  <mergeCells count="172">
    <mergeCell ref="A23:DV23"/>
    <mergeCell ref="CY19:DD19"/>
    <mergeCell ref="DE19:DJ19"/>
    <mergeCell ref="DK19:DP19"/>
    <mergeCell ref="DQ19:DV19"/>
    <mergeCell ref="CG20:CX21"/>
    <mergeCell ref="CY20:DP21"/>
    <mergeCell ref="DQ20:DV21"/>
    <mergeCell ref="DQ18:DV18"/>
    <mergeCell ref="AW19:BB19"/>
    <mergeCell ref="BC19:BH19"/>
    <mergeCell ref="BI19:BN19"/>
    <mergeCell ref="BO19:BT19"/>
    <mergeCell ref="BU19:BZ19"/>
    <mergeCell ref="CA19:CF19"/>
    <mergeCell ref="CG19:CL19"/>
    <mergeCell ref="CM19:CR19"/>
    <mergeCell ref="CS19:CX19"/>
    <mergeCell ref="CG18:CL18"/>
    <mergeCell ref="CM18:CR18"/>
    <mergeCell ref="CS18:CX18"/>
    <mergeCell ref="CY18:DD18"/>
    <mergeCell ref="DE18:DJ18"/>
    <mergeCell ref="DK18:DP18"/>
    <mergeCell ref="A18:R19"/>
    <mergeCell ref="S18:AG19"/>
    <mergeCell ref="AH18:AV19"/>
    <mergeCell ref="AW18:BB18"/>
    <mergeCell ref="BC18:BH18"/>
    <mergeCell ref="BI18:BN18"/>
    <mergeCell ref="BO18:BT18"/>
    <mergeCell ref="BU18:BZ18"/>
    <mergeCell ref="CA18:CF18"/>
    <mergeCell ref="DQ16:DV16"/>
    <mergeCell ref="AW17:BB17"/>
    <mergeCell ref="BC17:BH17"/>
    <mergeCell ref="BI17:BN17"/>
    <mergeCell ref="BO17:BT17"/>
    <mergeCell ref="BU17:BZ17"/>
    <mergeCell ref="CA17:CF17"/>
    <mergeCell ref="BO16:BT16"/>
    <mergeCell ref="BU16:BZ16"/>
    <mergeCell ref="CA16:CF16"/>
    <mergeCell ref="CG16:CL16"/>
    <mergeCell ref="CM16:CR16"/>
    <mergeCell ref="CS16:CX16"/>
    <mergeCell ref="DQ17:DV17"/>
    <mergeCell ref="CG17:CL17"/>
    <mergeCell ref="CM17:CR17"/>
    <mergeCell ref="CS17:CX17"/>
    <mergeCell ref="CY17:DD17"/>
    <mergeCell ref="DE17:DJ17"/>
    <mergeCell ref="DK17:DP17"/>
    <mergeCell ref="A16:R17"/>
    <mergeCell ref="S16:AG17"/>
    <mergeCell ref="AH16:AV17"/>
    <mergeCell ref="AW16:BB16"/>
    <mergeCell ref="BC16:BH16"/>
    <mergeCell ref="BI16:BN16"/>
    <mergeCell ref="CY16:DD16"/>
    <mergeCell ref="DE16:DJ16"/>
    <mergeCell ref="DK16:DP16"/>
    <mergeCell ref="DQ14:DV14"/>
    <mergeCell ref="AW15:BB15"/>
    <mergeCell ref="BC15:BH15"/>
    <mergeCell ref="BI15:BN15"/>
    <mergeCell ref="BO15:BT15"/>
    <mergeCell ref="BU15:BZ15"/>
    <mergeCell ref="CA15:CF15"/>
    <mergeCell ref="CG15:CL15"/>
    <mergeCell ref="CM15:CR15"/>
    <mergeCell ref="CS15:CX15"/>
    <mergeCell ref="CG14:CL14"/>
    <mergeCell ref="CM14:CR14"/>
    <mergeCell ref="CS14:CX14"/>
    <mergeCell ref="CY14:DD14"/>
    <mergeCell ref="DE14:DJ14"/>
    <mergeCell ref="DK14:DP14"/>
    <mergeCell ref="CY15:DD15"/>
    <mergeCell ref="DE15:DJ15"/>
    <mergeCell ref="DK15:DP15"/>
    <mergeCell ref="DQ15:DV15"/>
    <mergeCell ref="A14:R15"/>
    <mergeCell ref="S14:AG15"/>
    <mergeCell ref="AH14:AV15"/>
    <mergeCell ref="AW14:BB14"/>
    <mergeCell ref="BC14:BH14"/>
    <mergeCell ref="BI14:BN14"/>
    <mergeCell ref="BO14:BT14"/>
    <mergeCell ref="BU14:BZ14"/>
    <mergeCell ref="CA14:CF14"/>
    <mergeCell ref="DQ12:DV12"/>
    <mergeCell ref="AW13:BB13"/>
    <mergeCell ref="BC13:BH13"/>
    <mergeCell ref="BI13:BN13"/>
    <mergeCell ref="BO13:BT13"/>
    <mergeCell ref="BU13:BZ13"/>
    <mergeCell ref="CA13:CF13"/>
    <mergeCell ref="BO12:BT12"/>
    <mergeCell ref="BU12:BZ12"/>
    <mergeCell ref="CA12:CF12"/>
    <mergeCell ref="CG12:CL12"/>
    <mergeCell ref="CM12:CR12"/>
    <mergeCell ref="CS12:CX12"/>
    <mergeCell ref="DQ13:DV13"/>
    <mergeCell ref="CG13:CL13"/>
    <mergeCell ref="CM13:CR13"/>
    <mergeCell ref="CS13:CX13"/>
    <mergeCell ref="CY13:DD13"/>
    <mergeCell ref="DE13:DJ13"/>
    <mergeCell ref="DK13:DP13"/>
    <mergeCell ref="A12:R13"/>
    <mergeCell ref="S12:AG13"/>
    <mergeCell ref="AH12:AV13"/>
    <mergeCell ref="AW12:BB12"/>
    <mergeCell ref="BC12:BH12"/>
    <mergeCell ref="BI12:BN12"/>
    <mergeCell ref="CY12:DD12"/>
    <mergeCell ref="DE12:DJ12"/>
    <mergeCell ref="DK12:DP12"/>
    <mergeCell ref="DQ10:DV10"/>
    <mergeCell ref="AW11:BB11"/>
    <mergeCell ref="BC11:BH11"/>
    <mergeCell ref="BI11:BN11"/>
    <mergeCell ref="BO11:BT11"/>
    <mergeCell ref="BU11:BZ11"/>
    <mergeCell ref="CA11:CF11"/>
    <mergeCell ref="CG11:CL11"/>
    <mergeCell ref="CM11:CR11"/>
    <mergeCell ref="CS11:CX11"/>
    <mergeCell ref="CG10:CL10"/>
    <mergeCell ref="CM10:CR10"/>
    <mergeCell ref="CS10:CX10"/>
    <mergeCell ref="CY10:DD10"/>
    <mergeCell ref="DE10:DJ10"/>
    <mergeCell ref="DK10:DP10"/>
    <mergeCell ref="CY11:DD11"/>
    <mergeCell ref="DE11:DJ11"/>
    <mergeCell ref="DK11:DP11"/>
    <mergeCell ref="DQ11:DV11"/>
    <mergeCell ref="A10:R11"/>
    <mergeCell ref="S10:AG11"/>
    <mergeCell ref="AH10:AV11"/>
    <mergeCell ref="AW10:BB10"/>
    <mergeCell ref="BC10:BH10"/>
    <mergeCell ref="BI10:BN10"/>
    <mergeCell ref="BO10:BT10"/>
    <mergeCell ref="BU10:BZ10"/>
    <mergeCell ref="CA10:CF10"/>
    <mergeCell ref="A3:DV3"/>
    <mergeCell ref="A5:R6"/>
    <mergeCell ref="S5:BU6"/>
    <mergeCell ref="BV5:CJ6"/>
    <mergeCell ref="CK5:DV6"/>
    <mergeCell ref="A7:R9"/>
    <mergeCell ref="S7:AG9"/>
    <mergeCell ref="AH7:AV9"/>
    <mergeCell ref="AW7:DV7"/>
    <mergeCell ref="AW8:DV8"/>
    <mergeCell ref="DQ9:DV9"/>
    <mergeCell ref="CG9:CL9"/>
    <mergeCell ref="CM9:CR9"/>
    <mergeCell ref="CS9:CX9"/>
    <mergeCell ref="CY9:DD9"/>
    <mergeCell ref="DE9:DJ9"/>
    <mergeCell ref="DK9:DP9"/>
    <mergeCell ref="AW9:BB9"/>
    <mergeCell ref="BC9:BH9"/>
    <mergeCell ref="BI9:BN9"/>
    <mergeCell ref="BO9:BT9"/>
    <mergeCell ref="BU9:BZ9"/>
    <mergeCell ref="CA9:CF9"/>
  </mergeCells>
  <phoneticPr fontId="3"/>
  <printOptions horizontalCentered="1" verticalCentered="1"/>
  <pageMargins left="0.19685039370078741" right="0.19685039370078741" top="0.19685039370078741" bottom="0.19685039370078741" header="0.39370078740157483" footer="0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99660-4372-4C87-BC44-2A9FC5780BC4}">
  <sheetPr>
    <pageSetUpPr fitToPage="1"/>
  </sheetPr>
  <dimension ref="A1:DV24"/>
  <sheetViews>
    <sheetView tabSelected="1" view="pageBreakPreview" zoomScale="60" zoomScaleNormal="90" workbookViewId="0">
      <selection activeCell="AS20" sqref="AS20"/>
    </sheetView>
  </sheetViews>
  <sheetFormatPr defaultRowHeight="13.5" x14ac:dyDescent="0.4"/>
  <cols>
    <col min="1" max="126" width="1.625" style="2" customWidth="1"/>
    <col min="127" max="16384" width="9" style="2"/>
  </cols>
  <sheetData>
    <row r="1" spans="1:126" ht="24.7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34" t="s">
        <v>24</v>
      </c>
      <c r="DL1" s="35"/>
      <c r="DM1" s="35"/>
      <c r="DN1" s="35"/>
      <c r="DO1" s="35"/>
      <c r="DP1" s="35"/>
      <c r="DQ1" s="36"/>
      <c r="DR1" s="1"/>
      <c r="DS1" s="1"/>
      <c r="DT1" s="1"/>
      <c r="DU1" s="1"/>
      <c r="DV1" s="1"/>
    </row>
    <row r="2" spans="1:126" ht="9.7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</row>
    <row r="3" spans="1:126" ht="42" customHeight="1" x14ac:dyDescent="0.4">
      <c r="A3" s="10" t="s">
        <v>33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</row>
    <row r="4" spans="1:126" ht="18.7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</row>
    <row r="5" spans="1:126" ht="36" customHeight="1" x14ac:dyDescent="0.4">
      <c r="A5" s="11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3"/>
      <c r="S5" s="11" t="s">
        <v>25</v>
      </c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7" t="s">
        <v>2</v>
      </c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2" t="s">
        <v>26</v>
      </c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3"/>
    </row>
    <row r="6" spans="1:126" ht="36" customHeight="1" x14ac:dyDescent="0.4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6"/>
      <c r="S6" s="14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6"/>
    </row>
    <row r="7" spans="1:126" ht="29.25" customHeight="1" x14ac:dyDescent="0.4">
      <c r="A7" s="17" t="s">
        <v>3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 t="s">
        <v>4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 t="s">
        <v>5</v>
      </c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8" t="s">
        <v>6</v>
      </c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</row>
    <row r="8" spans="1:126" ht="29.25" customHeight="1" x14ac:dyDescent="0.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9" t="s">
        <v>7</v>
      </c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</row>
    <row r="9" spans="1:126" ht="29.25" customHeight="1" x14ac:dyDescent="0.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 t="s">
        <v>8</v>
      </c>
      <c r="AX9" s="17"/>
      <c r="AY9" s="17"/>
      <c r="AZ9" s="17"/>
      <c r="BA9" s="17"/>
      <c r="BB9" s="17"/>
      <c r="BC9" s="17" t="s">
        <v>9</v>
      </c>
      <c r="BD9" s="17"/>
      <c r="BE9" s="17"/>
      <c r="BF9" s="17"/>
      <c r="BG9" s="17"/>
      <c r="BH9" s="17"/>
      <c r="BI9" s="17" t="s">
        <v>10</v>
      </c>
      <c r="BJ9" s="17"/>
      <c r="BK9" s="17"/>
      <c r="BL9" s="17"/>
      <c r="BM9" s="17"/>
      <c r="BN9" s="17"/>
      <c r="BO9" s="17" t="s">
        <v>11</v>
      </c>
      <c r="BP9" s="17"/>
      <c r="BQ9" s="17"/>
      <c r="BR9" s="17"/>
      <c r="BS9" s="17"/>
      <c r="BT9" s="17"/>
      <c r="BU9" s="17" t="s">
        <v>12</v>
      </c>
      <c r="BV9" s="17"/>
      <c r="BW9" s="17"/>
      <c r="BX9" s="17"/>
      <c r="BY9" s="17"/>
      <c r="BZ9" s="17"/>
      <c r="CA9" s="17" t="s">
        <v>13</v>
      </c>
      <c r="CB9" s="17"/>
      <c r="CC9" s="17"/>
      <c r="CD9" s="17"/>
      <c r="CE9" s="17"/>
      <c r="CF9" s="17"/>
      <c r="CG9" s="17" t="s">
        <v>14</v>
      </c>
      <c r="CH9" s="17"/>
      <c r="CI9" s="17"/>
      <c r="CJ9" s="17"/>
      <c r="CK9" s="17"/>
      <c r="CL9" s="17"/>
      <c r="CM9" s="17" t="s">
        <v>15</v>
      </c>
      <c r="CN9" s="17"/>
      <c r="CO9" s="17"/>
      <c r="CP9" s="17"/>
      <c r="CQ9" s="17"/>
      <c r="CR9" s="17"/>
      <c r="CS9" s="17" t="s">
        <v>16</v>
      </c>
      <c r="CT9" s="17"/>
      <c r="CU9" s="17"/>
      <c r="CV9" s="17"/>
      <c r="CW9" s="17"/>
      <c r="CX9" s="17"/>
      <c r="CY9" s="17" t="s">
        <v>17</v>
      </c>
      <c r="CZ9" s="17"/>
      <c r="DA9" s="17"/>
      <c r="DB9" s="17"/>
      <c r="DC9" s="17"/>
      <c r="DD9" s="17"/>
      <c r="DE9" s="17" t="s">
        <v>18</v>
      </c>
      <c r="DF9" s="17"/>
      <c r="DG9" s="17"/>
      <c r="DH9" s="17"/>
      <c r="DI9" s="17"/>
      <c r="DJ9" s="17"/>
      <c r="DK9" s="17" t="s">
        <v>19</v>
      </c>
      <c r="DL9" s="17"/>
      <c r="DM9" s="17"/>
      <c r="DN9" s="17"/>
      <c r="DO9" s="17"/>
      <c r="DP9" s="17"/>
      <c r="DQ9" s="17" t="s">
        <v>20</v>
      </c>
      <c r="DR9" s="17"/>
      <c r="DS9" s="17"/>
      <c r="DT9" s="17"/>
      <c r="DU9" s="17"/>
      <c r="DV9" s="17"/>
    </row>
    <row r="10" spans="1:126" ht="38.25" customHeight="1" x14ac:dyDescent="0.4">
      <c r="A10" s="37" t="s">
        <v>27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3"/>
      <c r="S10" s="20">
        <v>45200</v>
      </c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2"/>
      <c r="AH10" s="20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2"/>
      <c r="AW10" s="26">
        <v>10000</v>
      </c>
      <c r="AX10" s="26"/>
      <c r="AY10" s="26"/>
      <c r="AZ10" s="26"/>
      <c r="BA10" s="26"/>
      <c r="BB10" s="26"/>
      <c r="BC10" s="26">
        <v>10000</v>
      </c>
      <c r="BD10" s="26"/>
      <c r="BE10" s="26"/>
      <c r="BF10" s="26"/>
      <c r="BG10" s="26"/>
      <c r="BH10" s="26"/>
      <c r="BI10" s="26">
        <v>10000</v>
      </c>
      <c r="BJ10" s="26"/>
      <c r="BK10" s="26"/>
      <c r="BL10" s="26"/>
      <c r="BM10" s="26"/>
      <c r="BN10" s="26"/>
      <c r="BO10" s="26">
        <v>10000</v>
      </c>
      <c r="BP10" s="26"/>
      <c r="BQ10" s="26"/>
      <c r="BR10" s="26"/>
      <c r="BS10" s="26"/>
      <c r="BT10" s="26"/>
      <c r="BU10" s="26">
        <v>10000</v>
      </c>
      <c r="BV10" s="26"/>
      <c r="BW10" s="26"/>
      <c r="BX10" s="26"/>
      <c r="BY10" s="26"/>
      <c r="BZ10" s="26"/>
      <c r="CA10" s="26">
        <v>10000</v>
      </c>
      <c r="CB10" s="26"/>
      <c r="CC10" s="26"/>
      <c r="CD10" s="26"/>
      <c r="CE10" s="26"/>
      <c r="CF10" s="26"/>
      <c r="CG10" s="26">
        <v>10000</v>
      </c>
      <c r="CH10" s="26"/>
      <c r="CI10" s="26"/>
      <c r="CJ10" s="26"/>
      <c r="CK10" s="26"/>
      <c r="CL10" s="26"/>
      <c r="CM10" s="26">
        <v>10000</v>
      </c>
      <c r="CN10" s="26"/>
      <c r="CO10" s="26"/>
      <c r="CP10" s="26"/>
      <c r="CQ10" s="26"/>
      <c r="CR10" s="26"/>
      <c r="CS10" s="26">
        <v>10000</v>
      </c>
      <c r="CT10" s="26"/>
      <c r="CU10" s="26"/>
      <c r="CV10" s="26"/>
      <c r="CW10" s="26"/>
      <c r="CX10" s="26"/>
      <c r="CY10" s="26">
        <v>10000</v>
      </c>
      <c r="CZ10" s="26"/>
      <c r="DA10" s="26"/>
      <c r="DB10" s="26"/>
      <c r="DC10" s="26"/>
      <c r="DD10" s="26"/>
      <c r="DE10" s="26">
        <v>10000</v>
      </c>
      <c r="DF10" s="26"/>
      <c r="DG10" s="26"/>
      <c r="DH10" s="26"/>
      <c r="DI10" s="26"/>
      <c r="DJ10" s="26"/>
      <c r="DK10" s="26">
        <v>10000</v>
      </c>
      <c r="DL10" s="26"/>
      <c r="DM10" s="26"/>
      <c r="DN10" s="26"/>
      <c r="DO10" s="26"/>
      <c r="DP10" s="26"/>
      <c r="DQ10" s="27"/>
      <c r="DR10" s="27"/>
      <c r="DS10" s="27"/>
      <c r="DT10" s="27"/>
      <c r="DU10" s="27"/>
      <c r="DV10" s="27"/>
    </row>
    <row r="11" spans="1:126" ht="38.25" customHeight="1" x14ac:dyDescent="0.4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6"/>
      <c r="S11" s="23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5"/>
      <c r="AH11" s="23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5"/>
      <c r="AW11" s="28">
        <v>500</v>
      </c>
      <c r="AX11" s="28"/>
      <c r="AY11" s="28"/>
      <c r="AZ11" s="28"/>
      <c r="BA11" s="28"/>
      <c r="BB11" s="28"/>
      <c r="BC11" s="28">
        <v>500</v>
      </c>
      <c r="BD11" s="28"/>
      <c r="BE11" s="28"/>
      <c r="BF11" s="28"/>
      <c r="BG11" s="28"/>
      <c r="BH11" s="28"/>
      <c r="BI11" s="28">
        <v>500</v>
      </c>
      <c r="BJ11" s="28"/>
      <c r="BK11" s="28"/>
      <c r="BL11" s="28"/>
      <c r="BM11" s="28"/>
      <c r="BN11" s="28"/>
      <c r="BO11" s="28">
        <v>500</v>
      </c>
      <c r="BP11" s="28"/>
      <c r="BQ11" s="28"/>
      <c r="BR11" s="28"/>
      <c r="BS11" s="28"/>
      <c r="BT11" s="28"/>
      <c r="BU11" s="28">
        <v>500</v>
      </c>
      <c r="BV11" s="28"/>
      <c r="BW11" s="28"/>
      <c r="BX11" s="28"/>
      <c r="BY11" s="28"/>
      <c r="BZ11" s="28"/>
      <c r="CA11" s="28">
        <v>500</v>
      </c>
      <c r="CB11" s="28"/>
      <c r="CC11" s="28"/>
      <c r="CD11" s="28"/>
      <c r="CE11" s="28"/>
      <c r="CF11" s="28"/>
      <c r="CG11" s="28">
        <v>500</v>
      </c>
      <c r="CH11" s="28"/>
      <c r="CI11" s="28"/>
      <c r="CJ11" s="28"/>
      <c r="CK11" s="28"/>
      <c r="CL11" s="28"/>
      <c r="CM11" s="28">
        <v>500</v>
      </c>
      <c r="CN11" s="28"/>
      <c r="CO11" s="28"/>
      <c r="CP11" s="28"/>
      <c r="CQ11" s="28"/>
      <c r="CR11" s="28"/>
      <c r="CS11" s="28">
        <v>500</v>
      </c>
      <c r="CT11" s="28"/>
      <c r="CU11" s="28"/>
      <c r="CV11" s="28"/>
      <c r="CW11" s="28"/>
      <c r="CX11" s="28"/>
      <c r="CY11" s="28">
        <v>500</v>
      </c>
      <c r="CZ11" s="28"/>
      <c r="DA11" s="28"/>
      <c r="DB11" s="28"/>
      <c r="DC11" s="28"/>
      <c r="DD11" s="28"/>
      <c r="DE11" s="28">
        <v>500</v>
      </c>
      <c r="DF11" s="28"/>
      <c r="DG11" s="28"/>
      <c r="DH11" s="28"/>
      <c r="DI11" s="28"/>
      <c r="DJ11" s="28"/>
      <c r="DK11" s="28">
        <v>500</v>
      </c>
      <c r="DL11" s="28"/>
      <c r="DM11" s="28"/>
      <c r="DN11" s="28"/>
      <c r="DO11" s="28"/>
      <c r="DP11" s="28"/>
      <c r="DQ11" s="28">
        <f>SUM(AW11:DP11)</f>
        <v>6000</v>
      </c>
      <c r="DR11" s="28"/>
      <c r="DS11" s="28"/>
      <c r="DT11" s="28"/>
      <c r="DU11" s="28"/>
      <c r="DV11" s="28"/>
    </row>
    <row r="12" spans="1:126" ht="38.25" customHeight="1" x14ac:dyDescent="0.4">
      <c r="A12" s="37" t="s">
        <v>28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9"/>
      <c r="S12" s="20">
        <v>45748</v>
      </c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2"/>
      <c r="AH12" s="20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2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>
        <v>8000</v>
      </c>
      <c r="BP12" s="26"/>
      <c r="BQ12" s="26"/>
      <c r="BR12" s="26"/>
      <c r="BS12" s="26"/>
      <c r="BT12" s="26"/>
      <c r="BU12" s="26">
        <v>8000</v>
      </c>
      <c r="BV12" s="26"/>
      <c r="BW12" s="26"/>
      <c r="BX12" s="26"/>
      <c r="BY12" s="26"/>
      <c r="BZ12" s="26"/>
      <c r="CA12" s="26">
        <v>8000</v>
      </c>
      <c r="CB12" s="26"/>
      <c r="CC12" s="26"/>
      <c r="CD12" s="26"/>
      <c r="CE12" s="26"/>
      <c r="CF12" s="26"/>
      <c r="CG12" s="26">
        <v>8000</v>
      </c>
      <c r="CH12" s="26"/>
      <c r="CI12" s="26"/>
      <c r="CJ12" s="26"/>
      <c r="CK12" s="26"/>
      <c r="CL12" s="26"/>
      <c r="CM12" s="26">
        <v>8000</v>
      </c>
      <c r="CN12" s="26"/>
      <c r="CO12" s="26"/>
      <c r="CP12" s="26"/>
      <c r="CQ12" s="26"/>
      <c r="CR12" s="26"/>
      <c r="CS12" s="26">
        <v>8000</v>
      </c>
      <c r="CT12" s="26"/>
      <c r="CU12" s="26"/>
      <c r="CV12" s="26"/>
      <c r="CW12" s="26"/>
      <c r="CX12" s="26"/>
      <c r="CY12" s="26">
        <v>8000</v>
      </c>
      <c r="CZ12" s="26"/>
      <c r="DA12" s="26"/>
      <c r="DB12" s="26"/>
      <c r="DC12" s="26"/>
      <c r="DD12" s="26"/>
      <c r="DE12" s="26">
        <v>8000</v>
      </c>
      <c r="DF12" s="26"/>
      <c r="DG12" s="26"/>
      <c r="DH12" s="26"/>
      <c r="DI12" s="26"/>
      <c r="DJ12" s="26"/>
      <c r="DK12" s="26">
        <v>8000</v>
      </c>
      <c r="DL12" s="26"/>
      <c r="DM12" s="26"/>
      <c r="DN12" s="26"/>
      <c r="DO12" s="26"/>
      <c r="DP12" s="26"/>
      <c r="DQ12" s="27"/>
      <c r="DR12" s="27"/>
      <c r="DS12" s="27"/>
      <c r="DT12" s="27"/>
      <c r="DU12" s="27"/>
      <c r="DV12" s="27"/>
    </row>
    <row r="13" spans="1:126" ht="38.25" customHeight="1" x14ac:dyDescent="0.4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2"/>
      <c r="S13" s="23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5"/>
      <c r="AH13" s="23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5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>
        <v>500</v>
      </c>
      <c r="BP13" s="28"/>
      <c r="BQ13" s="28"/>
      <c r="BR13" s="28"/>
      <c r="BS13" s="28"/>
      <c r="BT13" s="28"/>
      <c r="BU13" s="28">
        <v>500</v>
      </c>
      <c r="BV13" s="28"/>
      <c r="BW13" s="28"/>
      <c r="BX13" s="28"/>
      <c r="BY13" s="28"/>
      <c r="BZ13" s="28"/>
      <c r="CA13" s="28">
        <v>500</v>
      </c>
      <c r="CB13" s="28"/>
      <c r="CC13" s="28"/>
      <c r="CD13" s="28"/>
      <c r="CE13" s="28"/>
      <c r="CF13" s="28"/>
      <c r="CG13" s="28">
        <v>500</v>
      </c>
      <c r="CH13" s="28"/>
      <c r="CI13" s="28"/>
      <c r="CJ13" s="28"/>
      <c r="CK13" s="28"/>
      <c r="CL13" s="28"/>
      <c r="CM13" s="28">
        <v>500</v>
      </c>
      <c r="CN13" s="28"/>
      <c r="CO13" s="28"/>
      <c r="CP13" s="28"/>
      <c r="CQ13" s="28"/>
      <c r="CR13" s="28"/>
      <c r="CS13" s="28">
        <v>500</v>
      </c>
      <c r="CT13" s="28"/>
      <c r="CU13" s="28"/>
      <c r="CV13" s="28"/>
      <c r="CW13" s="28"/>
      <c r="CX13" s="28"/>
      <c r="CY13" s="28">
        <v>500</v>
      </c>
      <c r="CZ13" s="28"/>
      <c r="DA13" s="28"/>
      <c r="DB13" s="28"/>
      <c r="DC13" s="28"/>
      <c r="DD13" s="28"/>
      <c r="DE13" s="28">
        <v>500</v>
      </c>
      <c r="DF13" s="28"/>
      <c r="DG13" s="28"/>
      <c r="DH13" s="28"/>
      <c r="DI13" s="28"/>
      <c r="DJ13" s="28"/>
      <c r="DK13" s="28">
        <v>500</v>
      </c>
      <c r="DL13" s="28"/>
      <c r="DM13" s="28"/>
      <c r="DN13" s="28"/>
      <c r="DO13" s="28"/>
      <c r="DP13" s="28"/>
      <c r="DQ13" s="28">
        <f>SUM(AW13:DP13)</f>
        <v>4500</v>
      </c>
      <c r="DR13" s="28"/>
      <c r="DS13" s="28"/>
      <c r="DT13" s="28"/>
      <c r="DU13" s="28"/>
      <c r="DV13" s="28"/>
    </row>
    <row r="14" spans="1:126" ht="38.25" customHeight="1" x14ac:dyDescent="0.4">
      <c r="A14" s="37" t="s">
        <v>29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20">
        <v>45200</v>
      </c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2"/>
      <c r="AH14" s="20">
        <v>45869</v>
      </c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2"/>
      <c r="AW14" s="43">
        <v>5000</v>
      </c>
      <c r="AX14" s="44"/>
      <c r="AY14" s="44"/>
      <c r="AZ14" s="44"/>
      <c r="BA14" s="44"/>
      <c r="BB14" s="45"/>
      <c r="BC14" s="43">
        <v>5000</v>
      </c>
      <c r="BD14" s="44"/>
      <c r="BE14" s="44"/>
      <c r="BF14" s="44"/>
      <c r="BG14" s="44"/>
      <c r="BH14" s="45"/>
      <c r="BI14" s="43">
        <v>5000</v>
      </c>
      <c r="BJ14" s="44"/>
      <c r="BK14" s="44"/>
      <c r="BL14" s="44"/>
      <c r="BM14" s="44"/>
      <c r="BN14" s="45"/>
      <c r="BO14" s="43">
        <v>5000</v>
      </c>
      <c r="BP14" s="44"/>
      <c r="BQ14" s="44"/>
      <c r="BR14" s="44"/>
      <c r="BS14" s="44"/>
      <c r="BT14" s="45"/>
      <c r="BU14" s="43">
        <v>5000</v>
      </c>
      <c r="BV14" s="44"/>
      <c r="BW14" s="44"/>
      <c r="BX14" s="44"/>
      <c r="BY14" s="44"/>
      <c r="BZ14" s="45"/>
      <c r="CA14" s="43">
        <v>5000</v>
      </c>
      <c r="CB14" s="44"/>
      <c r="CC14" s="44"/>
      <c r="CD14" s="44"/>
      <c r="CE14" s="44"/>
      <c r="CF14" s="45"/>
      <c r="CG14" s="43">
        <v>5000</v>
      </c>
      <c r="CH14" s="44"/>
      <c r="CI14" s="44"/>
      <c r="CJ14" s="44"/>
      <c r="CK14" s="44"/>
      <c r="CL14" s="45"/>
      <c r="CM14" s="43"/>
      <c r="CN14" s="44"/>
      <c r="CO14" s="44"/>
      <c r="CP14" s="44"/>
      <c r="CQ14" s="44"/>
      <c r="CR14" s="45"/>
      <c r="CS14" s="43"/>
      <c r="CT14" s="44"/>
      <c r="CU14" s="44"/>
      <c r="CV14" s="44"/>
      <c r="CW14" s="44"/>
      <c r="CX14" s="45"/>
      <c r="CY14" s="43"/>
      <c r="CZ14" s="44"/>
      <c r="DA14" s="44"/>
      <c r="DB14" s="44"/>
      <c r="DC14" s="44"/>
      <c r="DD14" s="45"/>
      <c r="DE14" s="43"/>
      <c r="DF14" s="44"/>
      <c r="DG14" s="44"/>
      <c r="DH14" s="44"/>
      <c r="DI14" s="44"/>
      <c r="DJ14" s="45"/>
      <c r="DK14" s="43"/>
      <c r="DL14" s="44"/>
      <c r="DM14" s="44"/>
      <c r="DN14" s="44"/>
      <c r="DO14" s="44"/>
      <c r="DP14" s="45"/>
      <c r="DQ14" s="27"/>
      <c r="DR14" s="27"/>
      <c r="DS14" s="27"/>
      <c r="DT14" s="27"/>
      <c r="DU14" s="27"/>
      <c r="DV14" s="27"/>
    </row>
    <row r="15" spans="1:126" ht="38.25" customHeight="1" x14ac:dyDescent="0.4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6"/>
      <c r="S15" s="23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5"/>
      <c r="AH15" s="23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5"/>
      <c r="AW15" s="46">
        <v>500</v>
      </c>
      <c r="AX15" s="47"/>
      <c r="AY15" s="47"/>
      <c r="AZ15" s="47"/>
      <c r="BA15" s="47"/>
      <c r="BB15" s="48"/>
      <c r="BC15" s="46">
        <v>500</v>
      </c>
      <c r="BD15" s="47"/>
      <c r="BE15" s="47"/>
      <c r="BF15" s="47"/>
      <c r="BG15" s="47"/>
      <c r="BH15" s="48"/>
      <c r="BI15" s="46">
        <v>500</v>
      </c>
      <c r="BJ15" s="47"/>
      <c r="BK15" s="47"/>
      <c r="BL15" s="47"/>
      <c r="BM15" s="47"/>
      <c r="BN15" s="48"/>
      <c r="BO15" s="46">
        <v>500</v>
      </c>
      <c r="BP15" s="47"/>
      <c r="BQ15" s="47"/>
      <c r="BR15" s="47"/>
      <c r="BS15" s="47"/>
      <c r="BT15" s="48"/>
      <c r="BU15" s="46">
        <v>500</v>
      </c>
      <c r="BV15" s="47"/>
      <c r="BW15" s="47"/>
      <c r="BX15" s="47"/>
      <c r="BY15" s="47"/>
      <c r="BZ15" s="48"/>
      <c r="CA15" s="46">
        <v>500</v>
      </c>
      <c r="CB15" s="47"/>
      <c r="CC15" s="47"/>
      <c r="CD15" s="47"/>
      <c r="CE15" s="47"/>
      <c r="CF15" s="48"/>
      <c r="CG15" s="46">
        <v>500</v>
      </c>
      <c r="CH15" s="47"/>
      <c r="CI15" s="47"/>
      <c r="CJ15" s="47"/>
      <c r="CK15" s="47"/>
      <c r="CL15" s="48"/>
      <c r="CM15" s="46"/>
      <c r="CN15" s="47"/>
      <c r="CO15" s="47"/>
      <c r="CP15" s="47"/>
      <c r="CQ15" s="47"/>
      <c r="CR15" s="48"/>
      <c r="CS15" s="46"/>
      <c r="CT15" s="47"/>
      <c r="CU15" s="47"/>
      <c r="CV15" s="47"/>
      <c r="CW15" s="47"/>
      <c r="CX15" s="48"/>
      <c r="CY15" s="46"/>
      <c r="CZ15" s="47"/>
      <c r="DA15" s="47"/>
      <c r="DB15" s="47"/>
      <c r="DC15" s="47"/>
      <c r="DD15" s="48"/>
      <c r="DE15" s="46"/>
      <c r="DF15" s="47"/>
      <c r="DG15" s="47"/>
      <c r="DH15" s="47"/>
      <c r="DI15" s="47"/>
      <c r="DJ15" s="48"/>
      <c r="DK15" s="46"/>
      <c r="DL15" s="47"/>
      <c r="DM15" s="47"/>
      <c r="DN15" s="47"/>
      <c r="DO15" s="47"/>
      <c r="DP15" s="48"/>
      <c r="DQ15" s="28">
        <f>SUM(AW15:DP15)</f>
        <v>3500</v>
      </c>
      <c r="DR15" s="28"/>
      <c r="DS15" s="28"/>
      <c r="DT15" s="28"/>
      <c r="DU15" s="28"/>
      <c r="DV15" s="28"/>
    </row>
    <row r="16" spans="1:126" ht="38.25" customHeight="1" x14ac:dyDescent="0.4">
      <c r="A16" s="37" t="s">
        <v>30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3"/>
      <c r="S16" s="20">
        <v>45748</v>
      </c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2"/>
      <c r="AH16" s="20">
        <v>45915</v>
      </c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2"/>
      <c r="AW16" s="43"/>
      <c r="AX16" s="44"/>
      <c r="AY16" s="44"/>
      <c r="AZ16" s="44"/>
      <c r="BA16" s="44"/>
      <c r="BB16" s="45"/>
      <c r="BC16" s="43"/>
      <c r="BD16" s="44"/>
      <c r="BE16" s="44"/>
      <c r="BF16" s="44"/>
      <c r="BG16" s="44"/>
      <c r="BH16" s="45"/>
      <c r="BI16" s="43"/>
      <c r="BJ16" s="44"/>
      <c r="BK16" s="44"/>
      <c r="BL16" s="44"/>
      <c r="BM16" s="44"/>
      <c r="BN16" s="45"/>
      <c r="BO16" s="43">
        <v>3000</v>
      </c>
      <c r="BP16" s="44"/>
      <c r="BQ16" s="44"/>
      <c r="BR16" s="44"/>
      <c r="BS16" s="44"/>
      <c r="BT16" s="45"/>
      <c r="BU16" s="43">
        <v>3000</v>
      </c>
      <c r="BV16" s="44"/>
      <c r="BW16" s="44"/>
      <c r="BX16" s="44"/>
      <c r="BY16" s="44"/>
      <c r="BZ16" s="45"/>
      <c r="CA16" s="43">
        <v>3000</v>
      </c>
      <c r="CB16" s="44"/>
      <c r="CC16" s="44"/>
      <c r="CD16" s="44"/>
      <c r="CE16" s="44"/>
      <c r="CF16" s="45"/>
      <c r="CG16" s="43">
        <v>3000</v>
      </c>
      <c r="CH16" s="44"/>
      <c r="CI16" s="44"/>
      <c r="CJ16" s="44"/>
      <c r="CK16" s="44"/>
      <c r="CL16" s="45"/>
      <c r="CM16" s="43">
        <v>3000</v>
      </c>
      <c r="CN16" s="44"/>
      <c r="CO16" s="44"/>
      <c r="CP16" s="44"/>
      <c r="CQ16" s="44"/>
      <c r="CR16" s="45"/>
      <c r="CS16" s="43">
        <v>3000</v>
      </c>
      <c r="CT16" s="44"/>
      <c r="CU16" s="44"/>
      <c r="CV16" s="44"/>
      <c r="CW16" s="44"/>
      <c r="CX16" s="45"/>
      <c r="CY16" s="43"/>
      <c r="CZ16" s="44"/>
      <c r="DA16" s="44"/>
      <c r="DB16" s="44"/>
      <c r="DC16" s="44"/>
      <c r="DD16" s="45"/>
      <c r="DE16" s="43"/>
      <c r="DF16" s="44"/>
      <c r="DG16" s="44"/>
      <c r="DH16" s="44"/>
      <c r="DI16" s="44"/>
      <c r="DJ16" s="45"/>
      <c r="DK16" s="43"/>
      <c r="DL16" s="44"/>
      <c r="DM16" s="44"/>
      <c r="DN16" s="44"/>
      <c r="DO16" s="44"/>
      <c r="DP16" s="45"/>
      <c r="DQ16" s="27"/>
      <c r="DR16" s="27"/>
      <c r="DS16" s="27"/>
      <c r="DT16" s="27"/>
      <c r="DU16" s="27"/>
      <c r="DV16" s="27"/>
    </row>
    <row r="17" spans="1:126" ht="38.25" customHeight="1" x14ac:dyDescent="0.4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6"/>
      <c r="S17" s="23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5"/>
      <c r="AH17" s="23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5"/>
      <c r="AW17" s="46"/>
      <c r="AX17" s="47"/>
      <c r="AY17" s="47"/>
      <c r="AZ17" s="47"/>
      <c r="BA17" s="47"/>
      <c r="BB17" s="48"/>
      <c r="BC17" s="46"/>
      <c r="BD17" s="47"/>
      <c r="BE17" s="47"/>
      <c r="BF17" s="47"/>
      <c r="BG17" s="47"/>
      <c r="BH17" s="48"/>
      <c r="BI17" s="46"/>
      <c r="BJ17" s="47"/>
      <c r="BK17" s="47"/>
      <c r="BL17" s="47"/>
      <c r="BM17" s="47"/>
      <c r="BN17" s="48"/>
      <c r="BO17" s="46">
        <v>300</v>
      </c>
      <c r="BP17" s="47"/>
      <c r="BQ17" s="47"/>
      <c r="BR17" s="47"/>
      <c r="BS17" s="47"/>
      <c r="BT17" s="48"/>
      <c r="BU17" s="46">
        <v>300</v>
      </c>
      <c r="BV17" s="47"/>
      <c r="BW17" s="47"/>
      <c r="BX17" s="47"/>
      <c r="BY17" s="47"/>
      <c r="BZ17" s="48"/>
      <c r="CA17" s="46">
        <v>300</v>
      </c>
      <c r="CB17" s="47"/>
      <c r="CC17" s="47"/>
      <c r="CD17" s="47"/>
      <c r="CE17" s="47"/>
      <c r="CF17" s="48"/>
      <c r="CG17" s="46">
        <v>300</v>
      </c>
      <c r="CH17" s="47"/>
      <c r="CI17" s="47"/>
      <c r="CJ17" s="47"/>
      <c r="CK17" s="47"/>
      <c r="CL17" s="48"/>
      <c r="CM17" s="46">
        <v>300</v>
      </c>
      <c r="CN17" s="47"/>
      <c r="CO17" s="47"/>
      <c r="CP17" s="47"/>
      <c r="CQ17" s="47"/>
      <c r="CR17" s="48"/>
      <c r="CS17" s="46">
        <v>300</v>
      </c>
      <c r="CT17" s="47"/>
      <c r="CU17" s="47"/>
      <c r="CV17" s="47"/>
      <c r="CW17" s="47"/>
      <c r="CX17" s="48"/>
      <c r="CY17" s="46"/>
      <c r="CZ17" s="47"/>
      <c r="DA17" s="47"/>
      <c r="DB17" s="47"/>
      <c r="DC17" s="47"/>
      <c r="DD17" s="48"/>
      <c r="DE17" s="46"/>
      <c r="DF17" s="47"/>
      <c r="DG17" s="47"/>
      <c r="DH17" s="47"/>
      <c r="DI17" s="47"/>
      <c r="DJ17" s="48"/>
      <c r="DK17" s="46"/>
      <c r="DL17" s="47"/>
      <c r="DM17" s="47"/>
      <c r="DN17" s="47"/>
      <c r="DO17" s="47"/>
      <c r="DP17" s="48"/>
      <c r="DQ17" s="28">
        <f>SUM(AW17:DP17)</f>
        <v>1800</v>
      </c>
      <c r="DR17" s="28"/>
      <c r="DS17" s="28"/>
      <c r="DT17" s="28"/>
      <c r="DU17" s="28"/>
      <c r="DV17" s="28"/>
    </row>
    <row r="18" spans="1:126" ht="38.25" customHeight="1" x14ac:dyDescent="0.4">
      <c r="A18" s="37" t="s">
        <v>31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3"/>
      <c r="S18" s="20">
        <v>45323</v>
      </c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2"/>
      <c r="AH18" s="20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2"/>
      <c r="AW18" s="43">
        <v>3000</v>
      </c>
      <c r="AX18" s="44"/>
      <c r="AY18" s="44"/>
      <c r="AZ18" s="44"/>
      <c r="BA18" s="44"/>
      <c r="BB18" s="45"/>
      <c r="BC18" s="43">
        <v>3000</v>
      </c>
      <c r="BD18" s="44"/>
      <c r="BE18" s="44"/>
      <c r="BF18" s="44"/>
      <c r="BG18" s="44"/>
      <c r="BH18" s="45"/>
      <c r="BI18" s="43">
        <v>3000</v>
      </c>
      <c r="BJ18" s="44"/>
      <c r="BK18" s="44"/>
      <c r="BL18" s="44"/>
      <c r="BM18" s="44"/>
      <c r="BN18" s="45"/>
      <c r="BO18" s="43">
        <v>5000</v>
      </c>
      <c r="BP18" s="44"/>
      <c r="BQ18" s="44"/>
      <c r="BR18" s="44"/>
      <c r="BS18" s="44"/>
      <c r="BT18" s="45"/>
      <c r="BU18" s="43">
        <v>5000</v>
      </c>
      <c r="BV18" s="44"/>
      <c r="BW18" s="44"/>
      <c r="BX18" s="44"/>
      <c r="BY18" s="44"/>
      <c r="BZ18" s="45"/>
      <c r="CA18" s="43">
        <v>5000</v>
      </c>
      <c r="CB18" s="44"/>
      <c r="CC18" s="44"/>
      <c r="CD18" s="44"/>
      <c r="CE18" s="44"/>
      <c r="CF18" s="45"/>
      <c r="CG18" s="43">
        <v>5000</v>
      </c>
      <c r="CH18" s="44"/>
      <c r="CI18" s="44"/>
      <c r="CJ18" s="44"/>
      <c r="CK18" s="44"/>
      <c r="CL18" s="45"/>
      <c r="CM18" s="43">
        <v>5000</v>
      </c>
      <c r="CN18" s="44"/>
      <c r="CO18" s="44"/>
      <c r="CP18" s="44"/>
      <c r="CQ18" s="44"/>
      <c r="CR18" s="45"/>
      <c r="CS18" s="43">
        <v>5000</v>
      </c>
      <c r="CT18" s="44"/>
      <c r="CU18" s="44"/>
      <c r="CV18" s="44"/>
      <c r="CW18" s="44"/>
      <c r="CX18" s="45"/>
      <c r="CY18" s="43">
        <v>8000</v>
      </c>
      <c r="CZ18" s="44"/>
      <c r="DA18" s="44"/>
      <c r="DB18" s="44"/>
      <c r="DC18" s="44"/>
      <c r="DD18" s="45"/>
      <c r="DE18" s="43">
        <v>8000</v>
      </c>
      <c r="DF18" s="44"/>
      <c r="DG18" s="44"/>
      <c r="DH18" s="44"/>
      <c r="DI18" s="44"/>
      <c r="DJ18" s="45"/>
      <c r="DK18" s="43">
        <v>8000</v>
      </c>
      <c r="DL18" s="44"/>
      <c r="DM18" s="44"/>
      <c r="DN18" s="44"/>
      <c r="DO18" s="44"/>
      <c r="DP18" s="45"/>
      <c r="DQ18" s="27"/>
      <c r="DR18" s="27"/>
      <c r="DS18" s="27"/>
      <c r="DT18" s="27"/>
      <c r="DU18" s="27"/>
      <c r="DV18" s="27"/>
    </row>
    <row r="19" spans="1:126" ht="38.25" customHeight="1" x14ac:dyDescent="0.4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6"/>
      <c r="S19" s="23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5"/>
      <c r="AH19" s="23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5"/>
      <c r="AW19" s="46">
        <v>300</v>
      </c>
      <c r="AX19" s="47"/>
      <c r="AY19" s="47"/>
      <c r="AZ19" s="47"/>
      <c r="BA19" s="47"/>
      <c r="BB19" s="48"/>
      <c r="BC19" s="46">
        <v>300</v>
      </c>
      <c r="BD19" s="47"/>
      <c r="BE19" s="47"/>
      <c r="BF19" s="47"/>
      <c r="BG19" s="47"/>
      <c r="BH19" s="48"/>
      <c r="BI19" s="46">
        <v>300</v>
      </c>
      <c r="BJ19" s="47"/>
      <c r="BK19" s="47"/>
      <c r="BL19" s="47"/>
      <c r="BM19" s="47"/>
      <c r="BN19" s="48"/>
      <c r="BO19" s="28">
        <v>500</v>
      </c>
      <c r="BP19" s="28"/>
      <c r="BQ19" s="28"/>
      <c r="BR19" s="28"/>
      <c r="BS19" s="28"/>
      <c r="BT19" s="28"/>
      <c r="BU19" s="28">
        <v>500</v>
      </c>
      <c r="BV19" s="28"/>
      <c r="BW19" s="28"/>
      <c r="BX19" s="28"/>
      <c r="BY19" s="28"/>
      <c r="BZ19" s="28"/>
      <c r="CA19" s="28">
        <v>500</v>
      </c>
      <c r="CB19" s="28"/>
      <c r="CC19" s="28"/>
      <c r="CD19" s="28"/>
      <c r="CE19" s="28"/>
      <c r="CF19" s="28"/>
      <c r="CG19" s="28">
        <v>500</v>
      </c>
      <c r="CH19" s="28"/>
      <c r="CI19" s="28"/>
      <c r="CJ19" s="28"/>
      <c r="CK19" s="28"/>
      <c r="CL19" s="28"/>
      <c r="CM19" s="28">
        <v>500</v>
      </c>
      <c r="CN19" s="28"/>
      <c r="CO19" s="28"/>
      <c r="CP19" s="28"/>
      <c r="CQ19" s="28"/>
      <c r="CR19" s="28"/>
      <c r="CS19" s="28">
        <v>500</v>
      </c>
      <c r="CT19" s="28"/>
      <c r="CU19" s="28"/>
      <c r="CV19" s="28"/>
      <c r="CW19" s="28"/>
      <c r="CX19" s="28"/>
      <c r="CY19" s="28">
        <v>500</v>
      </c>
      <c r="CZ19" s="28"/>
      <c r="DA19" s="28"/>
      <c r="DB19" s="28"/>
      <c r="DC19" s="28"/>
      <c r="DD19" s="28"/>
      <c r="DE19" s="28">
        <v>500</v>
      </c>
      <c r="DF19" s="28"/>
      <c r="DG19" s="28"/>
      <c r="DH19" s="28"/>
      <c r="DI19" s="28"/>
      <c r="DJ19" s="28"/>
      <c r="DK19" s="28">
        <v>500</v>
      </c>
      <c r="DL19" s="28"/>
      <c r="DM19" s="28"/>
      <c r="DN19" s="28"/>
      <c r="DO19" s="28"/>
      <c r="DP19" s="28"/>
      <c r="DQ19" s="28">
        <f>SUM(AW19:DP19)</f>
        <v>5400</v>
      </c>
      <c r="DR19" s="28"/>
      <c r="DS19" s="28"/>
      <c r="DT19" s="28"/>
      <c r="DU19" s="28"/>
      <c r="DV19" s="28"/>
    </row>
    <row r="20" spans="1:126" ht="38.25" customHeight="1" x14ac:dyDescent="0.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17" t="s">
        <v>21</v>
      </c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30">
        <f>SUM(DQ11+DQ13+DQ15+DQ17+DQ19)</f>
        <v>21200</v>
      </c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12" t="s">
        <v>22</v>
      </c>
      <c r="DR20" s="12"/>
      <c r="DS20" s="12"/>
      <c r="DT20" s="12"/>
      <c r="DU20" s="12"/>
      <c r="DV20" s="13"/>
    </row>
    <row r="21" spans="1:126" ht="38.25" customHeight="1" x14ac:dyDescent="0.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32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15"/>
      <c r="DR21" s="15"/>
      <c r="DS21" s="15"/>
      <c r="DT21" s="15"/>
      <c r="DU21" s="15"/>
      <c r="DV21" s="16"/>
    </row>
    <row r="22" spans="1:126" ht="38.25" customHeight="1" x14ac:dyDescent="0.4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</row>
    <row r="23" spans="1:126" ht="38.25" customHeight="1" x14ac:dyDescent="0.4">
      <c r="A23" s="29" t="s">
        <v>32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</row>
    <row r="24" spans="1:126" ht="38.25" customHeight="1" x14ac:dyDescent="0.4"/>
  </sheetData>
  <mergeCells count="173">
    <mergeCell ref="CM19:CR19"/>
    <mergeCell ref="CA18:CF18"/>
    <mergeCell ref="CG18:CL18"/>
    <mergeCell ref="CM18:CR18"/>
    <mergeCell ref="CS18:CX18"/>
    <mergeCell ref="CY18:DD18"/>
    <mergeCell ref="DE18:DJ18"/>
    <mergeCell ref="A23:DV23"/>
    <mergeCell ref="CS19:CX19"/>
    <mergeCell ref="CY19:DD19"/>
    <mergeCell ref="DE19:DJ19"/>
    <mergeCell ref="DK19:DP19"/>
    <mergeCell ref="DQ19:DV19"/>
    <mergeCell ref="CG20:CX21"/>
    <mergeCell ref="CY20:DP21"/>
    <mergeCell ref="DQ20:DV21"/>
    <mergeCell ref="DQ17:DV17"/>
    <mergeCell ref="A18:R19"/>
    <mergeCell ref="S18:AG19"/>
    <mergeCell ref="AH18:AV19"/>
    <mergeCell ref="AW18:BB18"/>
    <mergeCell ref="BC18:BH18"/>
    <mergeCell ref="BI18:BN18"/>
    <mergeCell ref="BO18:BT18"/>
    <mergeCell ref="BU18:BZ18"/>
    <mergeCell ref="CA17:CF17"/>
    <mergeCell ref="CG17:CL17"/>
    <mergeCell ref="CM17:CR17"/>
    <mergeCell ref="CS17:CX17"/>
    <mergeCell ref="CY17:DD17"/>
    <mergeCell ref="DE17:DJ17"/>
    <mergeCell ref="DK18:DP18"/>
    <mergeCell ref="DQ18:DV18"/>
    <mergeCell ref="AW19:BB19"/>
    <mergeCell ref="BC19:BH19"/>
    <mergeCell ref="BI19:BN19"/>
    <mergeCell ref="BO19:BT19"/>
    <mergeCell ref="BU19:BZ19"/>
    <mergeCell ref="CA19:CF19"/>
    <mergeCell ref="CG19:CL19"/>
    <mergeCell ref="DK15:DP15"/>
    <mergeCell ref="DQ15:DV15"/>
    <mergeCell ref="A16:R17"/>
    <mergeCell ref="S16:AG17"/>
    <mergeCell ref="AH16:AV17"/>
    <mergeCell ref="AW16:BB16"/>
    <mergeCell ref="BC16:BH16"/>
    <mergeCell ref="CS16:CX16"/>
    <mergeCell ref="CY16:DD16"/>
    <mergeCell ref="DE16:DJ16"/>
    <mergeCell ref="DK16:DP16"/>
    <mergeCell ref="DQ16:DV16"/>
    <mergeCell ref="AW17:BB17"/>
    <mergeCell ref="BC17:BH17"/>
    <mergeCell ref="BI17:BN17"/>
    <mergeCell ref="BO17:BT17"/>
    <mergeCell ref="BU17:BZ17"/>
    <mergeCell ref="BI16:BN16"/>
    <mergeCell ref="BO16:BT16"/>
    <mergeCell ref="BU16:BZ16"/>
    <mergeCell ref="CA16:CF16"/>
    <mergeCell ref="CG16:CL16"/>
    <mergeCell ref="CM16:CR16"/>
    <mergeCell ref="DK17:DP17"/>
    <mergeCell ref="CM15:CR15"/>
    <mergeCell ref="CA14:CF14"/>
    <mergeCell ref="CG14:CL14"/>
    <mergeCell ref="CM14:CR14"/>
    <mergeCell ref="CS14:CX14"/>
    <mergeCell ref="CY14:DD14"/>
    <mergeCell ref="DE14:DJ14"/>
    <mergeCell ref="CS15:CX15"/>
    <mergeCell ref="CY15:DD15"/>
    <mergeCell ref="DE15:DJ15"/>
    <mergeCell ref="DQ13:DV13"/>
    <mergeCell ref="A14:R15"/>
    <mergeCell ref="S14:AG15"/>
    <mergeCell ref="AH14:AV15"/>
    <mergeCell ref="AW14:BB14"/>
    <mergeCell ref="BC14:BH14"/>
    <mergeCell ref="BI14:BN14"/>
    <mergeCell ref="BO14:BT14"/>
    <mergeCell ref="BU14:BZ14"/>
    <mergeCell ref="CA13:CF13"/>
    <mergeCell ref="CG13:CL13"/>
    <mergeCell ref="CM13:CR13"/>
    <mergeCell ref="CS13:CX13"/>
    <mergeCell ref="CY13:DD13"/>
    <mergeCell ref="DE13:DJ13"/>
    <mergeCell ref="DK14:DP14"/>
    <mergeCell ref="DQ14:DV14"/>
    <mergeCell ref="AW15:BB15"/>
    <mergeCell ref="BC15:BH15"/>
    <mergeCell ref="BI15:BN15"/>
    <mergeCell ref="BO15:BT15"/>
    <mergeCell ref="BU15:BZ15"/>
    <mergeCell ref="CA15:CF15"/>
    <mergeCell ref="CG15:CL15"/>
    <mergeCell ref="DK11:DP11"/>
    <mergeCell ref="DQ11:DV11"/>
    <mergeCell ref="A12:R13"/>
    <mergeCell ref="S12:AG13"/>
    <mergeCell ref="AH12:AV13"/>
    <mergeCell ref="AW12:BB12"/>
    <mergeCell ref="BC12:BH12"/>
    <mergeCell ref="CS12:CX12"/>
    <mergeCell ref="CY12:DD12"/>
    <mergeCell ref="DE12:DJ12"/>
    <mergeCell ref="DK12:DP12"/>
    <mergeCell ref="DQ12:DV12"/>
    <mergeCell ref="AW13:BB13"/>
    <mergeCell ref="BC13:BH13"/>
    <mergeCell ref="BI13:BN13"/>
    <mergeCell ref="BO13:BT13"/>
    <mergeCell ref="BU13:BZ13"/>
    <mergeCell ref="BI12:BN12"/>
    <mergeCell ref="BO12:BT12"/>
    <mergeCell ref="BU12:BZ12"/>
    <mergeCell ref="CA12:CF12"/>
    <mergeCell ref="CG12:CL12"/>
    <mergeCell ref="CM12:CR12"/>
    <mergeCell ref="DK13:DP13"/>
    <mergeCell ref="CA11:CF11"/>
    <mergeCell ref="CG11:CL11"/>
    <mergeCell ref="CM11:CR11"/>
    <mergeCell ref="CA10:CF10"/>
    <mergeCell ref="CG10:CL10"/>
    <mergeCell ref="CM10:CR10"/>
    <mergeCell ref="CS10:CX10"/>
    <mergeCell ref="CY10:DD10"/>
    <mergeCell ref="DE10:DJ10"/>
    <mergeCell ref="CS11:CX11"/>
    <mergeCell ref="CY11:DD11"/>
    <mergeCell ref="DE11:DJ11"/>
    <mergeCell ref="A10:R11"/>
    <mergeCell ref="S10:AG11"/>
    <mergeCell ref="AH10:AV11"/>
    <mergeCell ref="AW10:BB10"/>
    <mergeCell ref="BC10:BH10"/>
    <mergeCell ref="BI10:BN10"/>
    <mergeCell ref="BO10:BT10"/>
    <mergeCell ref="BU10:BZ10"/>
    <mergeCell ref="CA9:CF9"/>
    <mergeCell ref="A7:R9"/>
    <mergeCell ref="S7:AG9"/>
    <mergeCell ref="AH7:AV9"/>
    <mergeCell ref="AW7:DV7"/>
    <mergeCell ref="AW8:DV8"/>
    <mergeCell ref="AW9:BB9"/>
    <mergeCell ref="BC9:BH9"/>
    <mergeCell ref="BI9:BN9"/>
    <mergeCell ref="DK10:DP10"/>
    <mergeCell ref="DQ10:DV10"/>
    <mergeCell ref="AW11:BB11"/>
    <mergeCell ref="BC11:BH11"/>
    <mergeCell ref="BI11:BN11"/>
    <mergeCell ref="BO11:BT11"/>
    <mergeCell ref="BU11:BZ11"/>
    <mergeCell ref="BO9:BT9"/>
    <mergeCell ref="BU9:BZ9"/>
    <mergeCell ref="DK1:DQ1"/>
    <mergeCell ref="A3:DV3"/>
    <mergeCell ref="A5:R6"/>
    <mergeCell ref="S5:BU6"/>
    <mergeCell ref="BV5:CJ6"/>
    <mergeCell ref="CK5:DV6"/>
    <mergeCell ref="DK9:DP9"/>
    <mergeCell ref="DQ9:DV9"/>
    <mergeCell ref="CG9:CL9"/>
    <mergeCell ref="CM9:CR9"/>
    <mergeCell ref="CS9:CX9"/>
    <mergeCell ref="CY9:DD9"/>
    <mergeCell ref="DE9:DJ9"/>
  </mergeCells>
  <phoneticPr fontId="3"/>
  <printOptions horizontalCentered="1" verticalCentered="1"/>
  <pageMargins left="0.19685039370078741" right="0.19685039370078741" top="0.19685039370078741" bottom="0.19685039370078741" header="0.39370078740157483" footer="0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HP掲載用</vt:lpstr>
      <vt:lpstr>(例)金額入り</vt:lpstr>
      <vt:lpstr>'(例)金額入り'!Print_Area</vt:lpstr>
      <vt:lpstr>HP掲載用!Print_Area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Administrator</cp:lastModifiedBy>
  <cp:lastPrinted>2026-01-22T02:07:47Z</cp:lastPrinted>
  <dcterms:created xsi:type="dcterms:W3CDTF">2025-01-28T05:58:19Z</dcterms:created>
  <dcterms:modified xsi:type="dcterms:W3CDTF">2026-01-22T02:11:58Z</dcterms:modified>
</cp:coreProperties>
</file>